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5" windowWidth="21720" windowHeight="13620" activeTab="0"/>
  </bookViews>
  <sheets>
    <sheet name="Par Titre" sheetId="1" r:id="rId1"/>
    <sheet name="Par Périodicité" sheetId="2" r:id="rId2"/>
  </sheets>
  <definedNames>
    <definedName name="_xlnm.Print_Area" localSheetId="0">'Par Titre'!$A$1:$N$326</definedName>
  </definedNames>
  <calcPr fullCalcOnLoad="1"/>
</workbook>
</file>

<file path=xl/sharedStrings.xml><?xml version="1.0" encoding="utf-8"?>
<sst xmlns="http://schemas.openxmlformats.org/spreadsheetml/2006/main" count="838" uniqueCount="378">
  <si>
    <t>AIR FRANCE MADAME</t>
  </si>
  <si>
    <t>AIR FRANCE MAGAZINE</t>
  </si>
  <si>
    <t>ALTERNATIVES ECONOMIQUES</t>
  </si>
  <si>
    <t>ART ET DECORATION</t>
  </si>
  <si>
    <t>ASTRAPI</t>
  </si>
  <si>
    <t>AUTO MOTO</t>
  </si>
  <si>
    <t>AUTO PLUS</t>
  </si>
  <si>
    <t>AVANTAGES</t>
  </si>
  <si>
    <t>BABAR</t>
  </si>
  <si>
    <t>BEAUX ARTS MAGAZINE</t>
  </si>
  <si>
    <t>BIBA</t>
  </si>
  <si>
    <t>CAMPAGNE DECORATION</t>
  </si>
  <si>
    <t>CAMPING CAR MAGAZINE</t>
  </si>
  <si>
    <t>CAPITAL</t>
  </si>
  <si>
    <t>CARS</t>
  </si>
  <si>
    <t>CHALLENGES</t>
  </si>
  <si>
    <t>CLASSICA</t>
  </si>
  <si>
    <t>CLOSER</t>
  </si>
  <si>
    <t>CONNAISSANCE DES ARTS</t>
  </si>
  <si>
    <t>COSMOPOLITAN</t>
  </si>
  <si>
    <t>COURRIER INTERNATIONAL</t>
  </si>
  <si>
    <t>CUISINE ET VINS DE FRANCE</t>
  </si>
  <si>
    <t>DETENTE JARDIN</t>
  </si>
  <si>
    <t>DETOURS EN FRANCE</t>
  </si>
  <si>
    <t>DIAPASON</t>
  </si>
  <si>
    <t>DOSSIER FAMILIAL</t>
  </si>
  <si>
    <t>ELLE</t>
  </si>
  <si>
    <t>L'AMI DES JARDINS ET DE LA MAISON</t>
  </si>
  <si>
    <t>L'AUTOMOBILE MAGAZINE</t>
  </si>
  <si>
    <t>LE CHASSEUR FRANCAIS</t>
  </si>
  <si>
    <t>LE CYCLE</t>
  </si>
  <si>
    <t>LE FIGARO MAGAZINE</t>
  </si>
  <si>
    <t>LE JOURNAL DE LA MAISON</t>
  </si>
  <si>
    <t>LE JOURNAL DE MICKEY</t>
  </si>
  <si>
    <t>LE JOURNAL DU DIMANCHE</t>
  </si>
  <si>
    <t>LE PARTICULIER</t>
  </si>
  <si>
    <t>LE POINT</t>
  </si>
  <si>
    <t>LES CAHIERS DE SCIENCE &amp; VIE</t>
  </si>
  <si>
    <t>LES ECHOS - SERIE LIMITEE</t>
  </si>
  <si>
    <t>L'EXPRESS</t>
  </si>
  <si>
    <t>L'HUMANITE DIMANCHE</t>
  </si>
  <si>
    <t>L'OFFICIEL</t>
  </si>
  <si>
    <t>Classement alphabétique des quotidiens et des magazines. Tarifs en Euros.</t>
  </si>
  <si>
    <t>Les Quotidiens</t>
  </si>
  <si>
    <t>Page Quadri</t>
  </si>
  <si>
    <t>Page News Quadri</t>
  </si>
  <si>
    <t>∆</t>
  </si>
  <si>
    <t>Les Magazines</t>
  </si>
  <si>
    <t>Page Quadri 4ème Couv.</t>
  </si>
  <si>
    <t>Double Page Quadri</t>
  </si>
  <si>
    <t>Quotidien du 7ème jour</t>
  </si>
  <si>
    <t>1/2 Page Quadri</t>
  </si>
  <si>
    <t>1/4 Page Quadri</t>
  </si>
  <si>
    <t>Quotidien</t>
  </si>
  <si>
    <t>Hebdomadaire</t>
  </si>
  <si>
    <t>Classement alphabétique par périodicité. Tarifs en Euros.</t>
  </si>
  <si>
    <t>Bimensuel</t>
  </si>
  <si>
    <t>Mensuel</t>
  </si>
  <si>
    <t>Bimestriel</t>
  </si>
  <si>
    <t>Trimestriel</t>
  </si>
  <si>
    <t>Semestriel</t>
  </si>
  <si>
    <t>Page Quadri Recto 1ère Partie</t>
  </si>
  <si>
    <t>LA CROIX</t>
  </si>
  <si>
    <t>LE FIGARO ACTUALITES</t>
  </si>
  <si>
    <t>LE PARISIEN</t>
  </si>
  <si>
    <t>L'EQUIPE</t>
  </si>
  <si>
    <t>LES ECHOS</t>
  </si>
  <si>
    <t>L'HUMANITE</t>
  </si>
  <si>
    <t>LIBERATION</t>
  </si>
  <si>
    <t>AD</t>
  </si>
  <si>
    <t>PELERIN</t>
  </si>
  <si>
    <t>PHOSPHORE</t>
  </si>
  <si>
    <t>PHOTO</t>
  </si>
  <si>
    <t>PICOTI</t>
  </si>
  <si>
    <t>PICSOU MAGAZINE</t>
  </si>
  <si>
    <t>PLEINE VIE</t>
  </si>
  <si>
    <t>POINT DE VUE</t>
  </si>
  <si>
    <t>POMME D'API</t>
  </si>
  <si>
    <t>POPI</t>
  </si>
  <si>
    <t>POSITIF</t>
  </si>
  <si>
    <t>PREMIERE</t>
  </si>
  <si>
    <t>PRIMA</t>
  </si>
  <si>
    <t>PSYCHOLOGIES MAGAZINE</t>
  </si>
  <si>
    <t>PUBLIC</t>
  </si>
  <si>
    <t>REGAL</t>
  </si>
  <si>
    <t>REPONSE A TOUT</t>
  </si>
  <si>
    <t>REPONSES PHOTO</t>
  </si>
  <si>
    <t>SANTE MAGAZINE</t>
  </si>
  <si>
    <t>SAVEURS</t>
  </si>
  <si>
    <t>SCIENCE &amp; VIE</t>
  </si>
  <si>
    <t>SCIENCE &amp; VIE DÉCOUVERTES</t>
  </si>
  <si>
    <t>SCIENCE &amp; VIE JUNIOR</t>
  </si>
  <si>
    <t>SCIENCES ET AVENIR</t>
  </si>
  <si>
    <t>SORTIR</t>
  </si>
  <si>
    <t>SPORT AUTO</t>
  </si>
  <si>
    <t>STUDIO MAGAZINE/CINE LIVE</t>
  </si>
  <si>
    <t>SUPER PICSOU GEANT</t>
  </si>
  <si>
    <t>TELE 2 SEMAINES</t>
  </si>
  <si>
    <t>TELE 7 JEUX</t>
  </si>
  <si>
    <t>TELE 7 JOURS</t>
  </si>
  <si>
    <t>ELLE A TABLE</t>
  </si>
  <si>
    <t>ELLE DECORATION</t>
  </si>
  <si>
    <t>FEMME ACTUELLE</t>
  </si>
  <si>
    <t>FEMME ACTUELLE JEUX</t>
  </si>
  <si>
    <t>FRANCE DIMANCHE</t>
  </si>
  <si>
    <t>FRANCE FOOTBALL</t>
  </si>
  <si>
    <t>GALA</t>
  </si>
  <si>
    <t>GEO</t>
  </si>
  <si>
    <t>GEO ADO</t>
  </si>
  <si>
    <t>GLAMOUR</t>
  </si>
  <si>
    <t>GOLF MAGAZINE</t>
  </si>
  <si>
    <t>GQ</t>
  </si>
  <si>
    <t>GRAND GIBIER</t>
  </si>
  <si>
    <t>GRAZIA</t>
  </si>
  <si>
    <t>GULLI LE MAG</t>
  </si>
  <si>
    <t>I LOVE ENGLISH</t>
  </si>
  <si>
    <t>ICI PARIS</t>
  </si>
  <si>
    <t>IDEAT</t>
  </si>
  <si>
    <t>IMAGES DOC</t>
  </si>
  <si>
    <t>IMAGES DU MONDE</t>
  </si>
  <si>
    <t>INTRAMUROS</t>
  </si>
  <si>
    <t>J'AIME LIRE</t>
  </si>
  <si>
    <t>JALOUSE</t>
  </si>
  <si>
    <t>J'APPRENDS A LIRE</t>
  </si>
  <si>
    <t>JE BOUQUINE</t>
  </si>
  <si>
    <t>JEUX NOTRE TEMPS</t>
  </si>
  <si>
    <t>JOGGING INTERNATIONAL</t>
  </si>
  <si>
    <t>JOURNAL DU GOLF</t>
  </si>
  <si>
    <t>JULIE</t>
  </si>
  <si>
    <t>LA PARISIENNE</t>
  </si>
  <si>
    <t>LA REVUE DU VIN DE FRANCE</t>
  </si>
  <si>
    <t>LA REVUE NATIONALE DE LA CHASSE</t>
  </si>
  <si>
    <t>LA VIE</t>
  </si>
  <si>
    <t>TELE MAGAZINE</t>
  </si>
  <si>
    <t>TELE POCHE</t>
  </si>
  <si>
    <t>TELE STAR</t>
  </si>
  <si>
    <t>TELE STAR JEUX</t>
  </si>
  <si>
    <t>TELE Z</t>
  </si>
  <si>
    <t>TELERAMA</t>
  </si>
  <si>
    <t>TOP SANTE</t>
  </si>
  <si>
    <t>TOUPIE</t>
  </si>
  <si>
    <t>TV GRANDES CHAINES</t>
  </si>
  <si>
    <t>TV MAGAZINE</t>
  </si>
  <si>
    <t>VALEURS ACTUELLES</t>
  </si>
  <si>
    <t>VELO MAGAZINE</t>
  </si>
  <si>
    <t>VERSION FEMINA</t>
  </si>
  <si>
    <t>VOGUE</t>
  </si>
  <si>
    <t>VOICI</t>
  </si>
  <si>
    <t>VSD</t>
  </si>
  <si>
    <t>WAKOU</t>
  </si>
  <si>
    <t>WAPITI</t>
  </si>
  <si>
    <t>YOUPI</t>
  </si>
  <si>
    <t>Irrégulier</t>
  </si>
  <si>
    <t>L'OFFICIEL HOMMES</t>
  </si>
  <si>
    <t>MADAME FIGARO</t>
  </si>
  <si>
    <t>MAISON &amp; TRAVAUX</t>
  </si>
  <si>
    <t>MAISON CREATIVE</t>
  </si>
  <si>
    <t>MANAGEMENT</t>
  </si>
  <si>
    <t>MANON</t>
  </si>
  <si>
    <t>MARIANNE</t>
  </si>
  <si>
    <t>MARIE CLAIRE</t>
  </si>
  <si>
    <t>MARIE CLAIRE ENFANTS</t>
  </si>
  <si>
    <t>MARIE CLAIRE IDEES</t>
  </si>
  <si>
    <t>MARIE CLAIRE MAISON</t>
  </si>
  <si>
    <t>MAXI</t>
  </si>
  <si>
    <t>MAXI CUISINE</t>
  </si>
  <si>
    <t>MES PREMIERS J'AIME LIRE</t>
  </si>
  <si>
    <t>MICKEY PARADE GEANT</t>
  </si>
  <si>
    <t>MIEUX VIVRE VOTRE ARGENT</t>
  </si>
  <si>
    <t>MODES ET TRAVAUX</t>
  </si>
  <si>
    <t>MOI, JE LIS</t>
  </si>
  <si>
    <t>MON JARDIN ET MA MAISON</t>
  </si>
  <si>
    <t>MOTO JOURNAL</t>
  </si>
  <si>
    <t>NATIONAL GEOGRAPHIC</t>
  </si>
  <si>
    <t>NOTRE TEMPS</t>
  </si>
  <si>
    <t>NOUS DEUX</t>
  </si>
  <si>
    <t>NUMERO</t>
  </si>
  <si>
    <t>OKAPI</t>
  </si>
  <si>
    <t>PARENTS</t>
  </si>
  <si>
    <t>PARIS MATCH</t>
  </si>
  <si>
    <t>GEO HISTOIRE</t>
  </si>
  <si>
    <t>GEO HORS SERIE</t>
  </si>
  <si>
    <t>LE FIGARO LITTERAIRE</t>
  </si>
  <si>
    <t>MANAGEMENT HORS SERIE</t>
  </si>
  <si>
    <t>NATIONAL GEOGRAPHIC HORS SERIE</t>
  </si>
  <si>
    <t>PRIMA HORS SERIE</t>
  </si>
  <si>
    <t>Bi-Annuel</t>
  </si>
  <si>
    <t>ARTS MAGAZINE</t>
  </si>
  <si>
    <t>CA M'INTERESSE HISTOIRE</t>
  </si>
  <si>
    <t>CA M'INTERESSE HORS SERIE</t>
  </si>
  <si>
    <t>CAPITAL HORS SERIE</t>
  </si>
  <si>
    <t>CUISINE ACTUELLE HORS SERIE</t>
  </si>
  <si>
    <t>DISNEY GIRL</t>
  </si>
  <si>
    <t>ESPRIT D'ICI</t>
  </si>
  <si>
    <t>FEMME ACTUELLE HORS SERIE</t>
  </si>
  <si>
    <t>FEMME ACTUELLE JEUX HORS SERIE</t>
  </si>
  <si>
    <t>FIGAROPLUS</t>
  </si>
  <si>
    <t>GOURMAND</t>
  </si>
  <si>
    <t>GRANDS REPORTAGES</t>
  </si>
  <si>
    <t>HISTORIA</t>
  </si>
  <si>
    <t>INDUSTRIE &amp; TECHNOLOGIES</t>
  </si>
  <si>
    <t>LA RECHERCHE</t>
  </si>
  <si>
    <t xml:space="preserve">L'ARGUS </t>
  </si>
  <si>
    <t>L'AUTO JOURNAL 4X4 EVASION</t>
  </si>
  <si>
    <t>L'AUTO-JOURNAL</t>
  </si>
  <si>
    <t>LE MONDE DIPLOMATIQUE</t>
  </si>
  <si>
    <t>LE REVENU HEBDO BOURSE - TARIFS CAPTIFS</t>
  </si>
  <si>
    <t>LE REVENU PLACEMENTS - TARIFS CAPTIFS</t>
  </si>
  <si>
    <t>L'USINE NOUVELLE</t>
  </si>
  <si>
    <t>M LE MAGAZINE DU MONDE</t>
  </si>
  <si>
    <t>MARIE CLAIRE FASHION SHOWS</t>
  </si>
  <si>
    <t>MAXI CUISINE HORS SERIE</t>
  </si>
  <si>
    <t>NEON</t>
  </si>
  <si>
    <t>POLKA MAGAZINE</t>
  </si>
  <si>
    <t>SKIEUR MAGAZINE</t>
  </si>
  <si>
    <t>SPORT ET STYLE L'EQUIPE</t>
  </si>
  <si>
    <t>SYSTEME D</t>
  </si>
  <si>
    <t xml:space="preserve">TELE 7 JOURS JEUX </t>
  </si>
  <si>
    <t>THE GOOD LIFE</t>
  </si>
  <si>
    <t>TOBOGGAN</t>
  </si>
  <si>
    <t>WIDER LE MAGAZINE OUTDOOR</t>
  </si>
  <si>
    <t>LE FIGARO ECONOMIE</t>
  </si>
  <si>
    <t>LE FIGARO ET VOUS</t>
  </si>
  <si>
    <t>LE PARISIEN - AUJOURD'HUI EN FRANCE</t>
  </si>
  <si>
    <t>L'EXPRESS HORS SERIE</t>
  </si>
  <si>
    <t>L'OPINION</t>
  </si>
  <si>
    <t>A NOUS PARIS</t>
  </si>
  <si>
    <t>AUTO HEBDO</t>
  </si>
  <si>
    <t>AVANTAGES HORS SERIE</t>
  </si>
  <si>
    <t>CAUSETTE</t>
  </si>
  <si>
    <t>CUISINE ACTUELLE</t>
  </si>
  <si>
    <t>CUISINE ET VINS DE FRANCE HORS SERIE</t>
  </si>
  <si>
    <t>FEMME ACTUELLE JEUX EXTRA</t>
  </si>
  <si>
    <t>FEMME ACTUELLE JEUX VOYAGE</t>
  </si>
  <si>
    <t>FIGAROSCOPE</t>
  </si>
  <si>
    <t>HBR (HARVARD BUSINESS REVIEW)</t>
  </si>
  <si>
    <t>LA FRANCE AGRICOLE</t>
  </si>
  <si>
    <t>L'ARGUS VOITURES D'OCCASION</t>
  </si>
  <si>
    <t>LE MONDE DES LIVRES</t>
  </si>
  <si>
    <t>LE MONDE SCIENCE&amp;MEDECINE</t>
  </si>
  <si>
    <t>LE PARISIEN - AUJOURD'HUI EN FR. ECONOMIE</t>
  </si>
  <si>
    <t>LES 4 SAISONS DU JARDIN BIO</t>
  </si>
  <si>
    <t>LES JEUX DE MAXI</t>
  </si>
  <si>
    <t>MADAME FIGARO IDF</t>
  </si>
  <si>
    <t>MARIE CLAIRE IDEES HORS SERIE</t>
  </si>
  <si>
    <t>MARIE CLAIRE MAISON SUPPLEMENTS</t>
  </si>
  <si>
    <t>MARIE FRANCE</t>
  </si>
  <si>
    <t>MAXI HORS SERIE</t>
  </si>
  <si>
    <t>MILK DECORATION</t>
  </si>
  <si>
    <t>NUMERO SPECIAL HOMMES</t>
  </si>
  <si>
    <t>PHR NATIONAL</t>
  </si>
  <si>
    <t>RUSTICA</t>
  </si>
  <si>
    <t>STYLIST</t>
  </si>
  <si>
    <t>TELECABLE SAT HEBDO</t>
  </si>
  <si>
    <t>TV MAGAZINE IDF</t>
  </si>
  <si>
    <t>TV MAGAZINE LE PARISIEN</t>
  </si>
  <si>
    <t>V.T.T. MAG</t>
  </si>
  <si>
    <t>VANITY FAIR</t>
  </si>
  <si>
    <t>VITAL</t>
  </si>
  <si>
    <t>VIVA DECO</t>
  </si>
  <si>
    <t xml:space="preserve">ÇA M'INTERESSE </t>
  </si>
  <si>
    <t>DECIDEURS MAGAZINE</t>
  </si>
  <si>
    <t>GALA CROISETTE</t>
  </si>
  <si>
    <t>GULLIDOO</t>
  </si>
  <si>
    <t>ILLIMITE</t>
  </si>
  <si>
    <t>J'AIME LIRE MAX</t>
  </si>
  <si>
    <t>L'ARGUS, EDITION PRO</t>
  </si>
  <si>
    <t>LE JOURNAL DU DIMANCHE - JDD COMMUNICATION</t>
  </si>
  <si>
    <t>LE JOURNAL DU DIMANCHE - MES DIMANCHES</t>
  </si>
  <si>
    <t>LE MONDE ARGENT&amp;PLACEMENTS</t>
  </si>
  <si>
    <t>LE MONDE QUOTIDIEN 2E CAHIER ECO&amp;ENTREPRISE</t>
  </si>
  <si>
    <t>LE MONDE SUPPLEMENT THEMATIQUE</t>
  </si>
  <si>
    <t>LE MONDE UNIVERSITES&amp;GRANDES ECOLES</t>
  </si>
  <si>
    <t>L'OBS</t>
  </si>
  <si>
    <t>MARMITON MAGAZINE</t>
  </si>
  <si>
    <t>MILK</t>
  </si>
  <si>
    <t>NOTRE TEMPS HORS SERIE</t>
  </si>
  <si>
    <t>PANORAMA</t>
  </si>
  <si>
    <t xml:space="preserve">TELE LOISIRS </t>
  </si>
  <si>
    <t>VOGUE HOMMES</t>
  </si>
  <si>
    <t>WHERE PARIS</t>
  </si>
  <si>
    <t>+ DE PEP'S MAGAZINE</t>
  </si>
  <si>
    <t xml:space="preserve">20 MINUTES RESEAU NATIONAL </t>
  </si>
  <si>
    <t>JOURS DE FRANCE</t>
  </si>
  <si>
    <t>LE MONDE QUOTIDIEN 1ER CAHIER</t>
  </si>
  <si>
    <t>AIR &amp; COSMOS</t>
  </si>
  <si>
    <t>ALMAVIVA</t>
  </si>
  <si>
    <t>DISNEY PRINCESSES</t>
  </si>
  <si>
    <t>FLOW</t>
  </si>
  <si>
    <t>GARCON MAGAZINE</t>
  </si>
  <si>
    <t>HISTOIRES POUR LES PETITS</t>
  </si>
  <si>
    <t>I LOVE ENGLISH FOR KIDS</t>
  </si>
  <si>
    <t>I LOVE ENGLISH WORLD</t>
  </si>
  <si>
    <t>LES BELLES HISTOIRES</t>
  </si>
  <si>
    <t>LES ECHOS WEEK-END</t>
  </si>
  <si>
    <t>L'HISTOIRE</t>
  </si>
  <si>
    <t xml:space="preserve">MADAME FIGARO MADFOR </t>
  </si>
  <si>
    <t>PHILOSOPHIE MAGAZINE</t>
  </si>
  <si>
    <t>SELECTION READER'S DIGEST</t>
  </si>
  <si>
    <t>SERENGO</t>
  </si>
  <si>
    <t>SIGNE BARRIERE</t>
  </si>
  <si>
    <t>YAM</t>
  </si>
  <si>
    <t>01 NET LE MAGAZINE DE LA HIGH-TECH</t>
  </si>
  <si>
    <t>A/R</t>
  </si>
  <si>
    <t>ATTITUDE</t>
  </si>
  <si>
    <t>FOU DE CUISINE</t>
  </si>
  <si>
    <t>FOU DE PATISSERIE</t>
  </si>
  <si>
    <t>GRAFFITIART MAGAZINE</t>
  </si>
  <si>
    <t>GRANDE GALERIE</t>
  </si>
  <si>
    <t>HOROSCOPE</t>
  </si>
  <si>
    <t>JARDIN D'ICI</t>
  </si>
  <si>
    <t>LE MONDE IDEES</t>
  </si>
  <si>
    <t>LE NOUVEAU DETECTIVE</t>
  </si>
  <si>
    <t>MEN'S FITNESS</t>
  </si>
  <si>
    <t>MONTAGNES</t>
  </si>
  <si>
    <t>OPERA MAGAZINE</t>
  </si>
  <si>
    <t>PAPILLOTE</t>
  </si>
  <si>
    <t xml:space="preserve">PARIS WORLDWIDE </t>
  </si>
  <si>
    <t>ROLLING STONE</t>
  </si>
  <si>
    <t>SLOWLY VEGGIE</t>
  </si>
  <si>
    <t>TRALALIRE</t>
  </si>
  <si>
    <t>TRAX</t>
  </si>
  <si>
    <t>YACHTING CLASSIQUE</t>
  </si>
  <si>
    <t>YOGA JOURNAL</t>
  </si>
  <si>
    <t>PQR66</t>
  </si>
  <si>
    <t>Hors-séries et Suppléments</t>
  </si>
  <si>
    <t>MICKEY JUNIOR</t>
  </si>
  <si>
    <t>REINE DES NEIGES</t>
  </si>
  <si>
    <t>ZEPROS METIERS AUTO</t>
  </si>
  <si>
    <t>ZEPROS METIERS BATI</t>
  </si>
  <si>
    <t>ZEPROS METIERS ENERGIE</t>
  </si>
  <si>
    <t>ZEPROS METIERS NEGOCE</t>
  </si>
  <si>
    <t>ZEPROS METIERS RESTO</t>
  </si>
  <si>
    <t>ZEPROS METIERS SNACK</t>
  </si>
  <si>
    <t>ZEPROS METIERS TRANSPORT</t>
  </si>
  <si>
    <t>50 ET PLUS</t>
  </si>
  <si>
    <t>ARCHISTORM</t>
  </si>
  <si>
    <t>ARTS &amp; GASTRONOMIE</t>
  </si>
  <si>
    <t>BIEN ETRE ET SANTE</t>
  </si>
  <si>
    <t>COUNTRY &amp; HOTELS</t>
  </si>
  <si>
    <t>DISNEY FUN</t>
  </si>
  <si>
    <t>DOCTISSIMO LE MAGAZINE</t>
  </si>
  <si>
    <t>DR. GOOD</t>
  </si>
  <si>
    <t>FAMILLE CHRETIENNE</t>
  </si>
  <si>
    <t>FEMME ACTUELLE JEUX REGIONS</t>
  </si>
  <si>
    <t>GEO COLLECTION</t>
  </si>
  <si>
    <t>GRAND PRIX</t>
  </si>
  <si>
    <t>HEALTHY FOOD</t>
  </si>
  <si>
    <t>INVESTIR</t>
  </si>
  <si>
    <t>LE MAG CANAL</t>
  </si>
  <si>
    <t>LE MAGAZINE L'EQUIPE</t>
  </si>
  <si>
    <t>LE MONDE EPOQUE</t>
  </si>
  <si>
    <t>LE NOUVEAU MAGAZINE LITTERAIRE</t>
  </si>
  <si>
    <t>LE PARISIEN AUJOURD'HUI - WEEK-END</t>
  </si>
  <si>
    <t>L'EXPRESS DIX</t>
  </si>
  <si>
    <t>MACHIN CHOSE</t>
  </si>
  <si>
    <t>MAGIC</t>
  </si>
  <si>
    <t>MAGIC MAMAN</t>
  </si>
  <si>
    <t>MY CUISINE</t>
  </si>
  <si>
    <t>NATIONAL GEOGRAPHIC TRAVELER</t>
  </si>
  <si>
    <t>NUMERO ART</t>
  </si>
  <si>
    <t>OH! MY MAG</t>
  </si>
  <si>
    <t>PATISSERIES &amp; COMPAGNIE</t>
  </si>
  <si>
    <t>PLAYBOY</t>
  </si>
  <si>
    <t>SO FOOT</t>
  </si>
  <si>
    <t>SOCIETY</t>
  </si>
  <si>
    <t>TEMPO SANTE</t>
  </si>
  <si>
    <t>THE REDBULLETIN</t>
  </si>
  <si>
    <t>TRUFFAUT MAGAZINE</t>
  </si>
  <si>
    <t>VIGNERON MAGAZINE</t>
  </si>
  <si>
    <t>ZEPROS (COUPLAGE  9 TITRES)</t>
  </si>
  <si>
    <t>ZEPROS CARROSSERIE</t>
  </si>
  <si>
    <t>ZEPROS COLLECTIVE</t>
  </si>
  <si>
    <t>ZEPROS DISTRIBUTEURS PR</t>
  </si>
  <si>
    <t>ZEPROS METIERS DISTRIBUTEURS RHD</t>
  </si>
  <si>
    <t>ZEPROS TERRITORIAL</t>
  </si>
  <si>
    <t>CNEWS MATIN NATIONAL</t>
  </si>
  <si>
    <t>Evolution 2018 vs 2017 des tarifs de référence.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</si>
</sst>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Vrai&quot;;&quot;Vrai&quot;;&quot;Faux&quot;"/>
    <numFmt numFmtId="197" formatCode="&quot;Actif&quot;;&quot;Actif&quot;;&quot;Inactif&quot;"/>
    <numFmt numFmtId="198" formatCode="0.0%"/>
    <numFmt numFmtId="199" formatCode="00000"/>
    <numFmt numFmtId="200" formatCode="[$€-2]\ #,##0.00_);[Red]\([$€-2]\ #,##0.00\)"/>
  </numFmts>
  <fonts count="2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0"/>
      <name val="Arial"/>
      <family val="2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0" fillId="21" borderId="3" applyNumberFormat="0" applyFont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20" borderId="4" applyNumberFormat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24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21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98" fontId="0" fillId="21" borderId="15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98" fontId="0" fillId="21" borderId="1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21" borderId="12" xfId="0" applyFont="1" applyFill="1" applyBorder="1" applyAlignment="1">
      <alignment horizontal="center"/>
    </xf>
    <xf numFmtId="198" fontId="0" fillId="21" borderId="12" xfId="0" applyNumberFormat="1" applyFont="1" applyFill="1" applyBorder="1" applyAlignment="1">
      <alignment horizontal="center"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198" fontId="0" fillId="21" borderId="23" xfId="0" applyNumberFormat="1" applyFont="1" applyFill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98" fontId="0" fillId="21" borderId="15" xfId="0" applyNumberFormat="1" applyFont="1" applyFill="1" applyBorder="1" applyAlignment="1">
      <alignment horizontal="center"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198" fontId="0" fillId="21" borderId="26" xfId="0" applyNumberFormat="1" applyFont="1" applyFill="1" applyBorder="1" applyAlignment="1">
      <alignment horizontal="center"/>
    </xf>
    <xf numFmtId="3" fontId="0" fillId="0" borderId="27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98" fontId="0" fillId="21" borderId="12" xfId="0" applyNumberFormat="1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198" fontId="0" fillId="21" borderId="31" xfId="0" applyNumberFormat="1" applyFont="1" applyFill="1" applyBorder="1" applyAlignment="1">
      <alignment horizontal="center"/>
    </xf>
    <xf numFmtId="0" fontId="0" fillId="0" borderId="32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198" fontId="11" fillId="21" borderId="15" xfId="0" applyNumberFormat="1" applyFont="1" applyFill="1" applyBorder="1" applyAlignment="1">
      <alignment horizontal="center"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198" fontId="0" fillId="21" borderId="23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98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198" fontId="0" fillId="21" borderId="15" xfId="0" applyNumberFormat="1" applyFont="1" applyFill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27" xfId="0" applyNumberFormat="1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98" fontId="0" fillId="21" borderId="15" xfId="0" applyNumberFormat="1" applyFont="1" applyFill="1" applyBorder="1" applyAlignment="1">
      <alignment horizontal="center"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198" fontId="0" fillId="21" borderId="26" xfId="0" applyNumberFormat="1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12" fillId="0" borderId="0" xfId="0" applyFont="1" applyAlignment="1">
      <alignment/>
    </xf>
    <xf numFmtId="0" fontId="0" fillId="24" borderId="17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4" xfId="0" applyFont="1" applyBorder="1" applyAlignment="1">
      <alignment/>
    </xf>
    <xf numFmtId="3" fontId="0" fillId="0" borderId="29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/>
    </xf>
    <xf numFmtId="198" fontId="0" fillId="21" borderId="31" xfId="0" applyNumberFormat="1" applyFont="1" applyFill="1" applyBorder="1" applyAlignment="1">
      <alignment horizontal="center"/>
    </xf>
    <xf numFmtId="3" fontId="0" fillId="0" borderId="29" xfId="0" applyNumberFormat="1" applyFont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Normal 3" xfId="54"/>
    <cellStyle name="Normal 4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7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53.00390625" style="15" customWidth="1"/>
    <col min="2" max="2" width="0.9921875" style="15" customWidth="1"/>
    <col min="3" max="16384" width="11.421875" style="15" customWidth="1"/>
  </cols>
  <sheetData>
    <row r="1" ht="18">
      <c r="A1" s="1" t="s">
        <v>377</v>
      </c>
    </row>
    <row r="2" ht="15">
      <c r="A2" s="2" t="s">
        <v>42</v>
      </c>
    </row>
    <row r="5" ht="14.25">
      <c r="A5" s="3" t="s">
        <v>43</v>
      </c>
    </row>
    <row r="7" spans="3:14" s="16" customFormat="1" ht="12.75">
      <c r="C7" s="81" t="s">
        <v>44</v>
      </c>
      <c r="D7" s="82"/>
      <c r="E7" s="83"/>
      <c r="F7" s="81" t="s">
        <v>45</v>
      </c>
      <c r="G7" s="82"/>
      <c r="H7" s="83"/>
      <c r="I7" s="81" t="s">
        <v>51</v>
      </c>
      <c r="J7" s="82"/>
      <c r="K7" s="83"/>
      <c r="L7" s="81" t="s">
        <v>52</v>
      </c>
      <c r="M7" s="82"/>
      <c r="N7" s="83"/>
    </row>
    <row r="8" spans="3:14" s="16" customFormat="1" ht="12.75">
      <c r="C8" s="5">
        <v>2017</v>
      </c>
      <c r="D8" s="6">
        <v>2018</v>
      </c>
      <c r="E8" s="7" t="s">
        <v>46</v>
      </c>
      <c r="F8" s="5">
        <v>2017</v>
      </c>
      <c r="G8" s="6">
        <v>2018</v>
      </c>
      <c r="H8" s="7" t="s">
        <v>46</v>
      </c>
      <c r="I8" s="5">
        <v>2017</v>
      </c>
      <c r="J8" s="6">
        <v>2018</v>
      </c>
      <c r="K8" s="24" t="s">
        <v>46</v>
      </c>
      <c r="L8" s="5">
        <v>2017</v>
      </c>
      <c r="M8" s="6">
        <v>2018</v>
      </c>
      <c r="N8" s="7" t="s">
        <v>46</v>
      </c>
    </row>
    <row r="9" ht="5.25" customHeight="1"/>
    <row r="10" spans="1:14" ht="12.75">
      <c r="A10" s="17" t="s">
        <v>282</v>
      </c>
      <c r="B10" s="15"/>
      <c r="C10" s="49">
        <v>150000</v>
      </c>
      <c r="D10" s="50">
        <v>150000</v>
      </c>
      <c r="E10" s="51">
        <f>IF(C10&lt;&gt;0,IF(D10&lt;&gt;0,(D10-C10)/C10,""),"")</f>
        <v>0</v>
      </c>
      <c r="F10" s="49"/>
      <c r="G10" s="50"/>
      <c r="H10" s="51">
        <f>IF(F10&lt;&gt;0,IF(G10&lt;&gt;0,(G10-F10)/F10,""),"")</f>
      </c>
      <c r="I10" s="49">
        <v>106700</v>
      </c>
      <c r="J10" s="50">
        <v>106700</v>
      </c>
      <c r="K10" s="51">
        <f>IF(I10&lt;&gt;0,IF(J10&lt;&gt;0,(J10-I10)/I10,""),"")</f>
        <v>0</v>
      </c>
      <c r="L10" s="49">
        <v>67600</v>
      </c>
      <c r="M10" s="50">
        <v>67600</v>
      </c>
      <c r="N10" s="51">
        <f>IF(L10&lt;&gt;0,IF(M10&lt;&gt;0,(M10-L10)/L10,""),"")</f>
        <v>0</v>
      </c>
    </row>
    <row r="11" spans="1:14" ht="12.75">
      <c r="A11" s="18" t="s">
        <v>376</v>
      </c>
      <c r="B11" s="15"/>
      <c r="C11" s="66">
        <v>140000</v>
      </c>
      <c r="D11" s="67">
        <v>140000</v>
      </c>
      <c r="E11" s="68">
        <f>IF(C11&lt;&gt;0,IF(D11&lt;&gt;0,(D11-C11)/C11,""),"")</f>
        <v>0</v>
      </c>
      <c r="F11" s="66">
        <v>108700</v>
      </c>
      <c r="G11" s="67">
        <v>108700</v>
      </c>
      <c r="H11" s="68">
        <f>IF(F11&lt;&gt;0,IF(G11&lt;&gt;0,(G11-F11)/F11,""),"")</f>
        <v>0</v>
      </c>
      <c r="I11" s="66">
        <v>96500</v>
      </c>
      <c r="J11" s="67">
        <v>96500</v>
      </c>
      <c r="K11" s="68">
        <f>IF(I11&lt;&gt;0,IF(J11&lt;&gt;0,(J11-I11)/I11,""),"")</f>
        <v>0</v>
      </c>
      <c r="L11" s="66">
        <v>56800</v>
      </c>
      <c r="M11" s="67">
        <v>56800</v>
      </c>
      <c r="N11" s="68">
        <f>IF(L11&lt;&gt;0,IF(M11&lt;&gt;0,(M11-L11)/L11,""),"")</f>
        <v>0</v>
      </c>
    </row>
    <row r="12" spans="1:14" ht="12.75">
      <c r="A12" s="18" t="s">
        <v>62</v>
      </c>
      <c r="B12" s="15"/>
      <c r="C12" s="66">
        <v>39580</v>
      </c>
      <c r="D12" s="67">
        <v>39580</v>
      </c>
      <c r="E12" s="68">
        <f>IF(C12&lt;&gt;0,IF(D12&lt;&gt;0,(D12-C12)/C12,""),"")</f>
        <v>0</v>
      </c>
      <c r="F12" s="66">
        <v>29690</v>
      </c>
      <c r="G12" s="67">
        <v>29690</v>
      </c>
      <c r="H12" s="68">
        <f>IF(F12&lt;&gt;0,IF(G12&lt;&gt;0,(G12-F12)/F12,""),"")</f>
        <v>0</v>
      </c>
      <c r="I12" s="66">
        <v>22800</v>
      </c>
      <c r="J12" s="67">
        <v>22800</v>
      </c>
      <c r="K12" s="68">
        <f>IF(I12&lt;&gt;0,IF(J12&lt;&gt;0,(J12-I12)/I12,""),"")</f>
        <v>0</v>
      </c>
      <c r="L12" s="66">
        <v>13850</v>
      </c>
      <c r="M12" s="67">
        <v>13850</v>
      </c>
      <c r="N12" s="68">
        <f aca="true" t="shared" si="0" ref="N12:N25">IF(L12&lt;&gt;0,IF(M12&lt;&gt;0,(M12-L12)/L12,""),"")</f>
        <v>0</v>
      </c>
    </row>
    <row r="13" spans="1:14" ht="12.75">
      <c r="A13" s="18" t="s">
        <v>63</v>
      </c>
      <c r="B13" s="15"/>
      <c r="C13" s="66">
        <v>114000</v>
      </c>
      <c r="D13" s="67">
        <v>114000</v>
      </c>
      <c r="E13" s="68">
        <f aca="true" t="shared" si="1" ref="E13:E25">IF(C13&lt;&gt;0,IF(D13&lt;&gt;0,(D13-C13)/C13,""),"")</f>
        <v>0</v>
      </c>
      <c r="F13" s="66">
        <v>62000</v>
      </c>
      <c r="G13" s="67">
        <v>62000</v>
      </c>
      <c r="H13" s="68">
        <f aca="true" t="shared" si="2" ref="H13:H25">IF(F13&lt;&gt;0,IF(G13&lt;&gt;0,(G13-F13)/F13,""),"")</f>
        <v>0</v>
      </c>
      <c r="I13" s="66">
        <v>68000</v>
      </c>
      <c r="J13" s="67">
        <v>68000</v>
      </c>
      <c r="K13" s="68">
        <f aca="true" t="shared" si="3" ref="K13:K25">IF(I13&lt;&gt;0,IF(J13&lt;&gt;0,(J13-I13)/I13,""),"")</f>
        <v>0</v>
      </c>
      <c r="L13" s="66">
        <v>44000</v>
      </c>
      <c r="M13" s="67">
        <v>44000</v>
      </c>
      <c r="N13" s="68">
        <f t="shared" si="0"/>
        <v>0</v>
      </c>
    </row>
    <row r="14" spans="1:14" ht="12.75">
      <c r="A14" s="18" t="s">
        <v>221</v>
      </c>
      <c r="B14" s="15"/>
      <c r="C14" s="66">
        <v>125000</v>
      </c>
      <c r="D14" s="67">
        <v>125000</v>
      </c>
      <c r="E14" s="68">
        <f t="shared" si="1"/>
        <v>0</v>
      </c>
      <c r="F14" s="66">
        <v>71000</v>
      </c>
      <c r="G14" s="67">
        <v>71000</v>
      </c>
      <c r="H14" s="68">
        <f t="shared" si="2"/>
        <v>0</v>
      </c>
      <c r="I14" s="66">
        <v>72000</v>
      </c>
      <c r="J14" s="67">
        <v>72000</v>
      </c>
      <c r="K14" s="68">
        <f t="shared" si="3"/>
        <v>0</v>
      </c>
      <c r="L14" s="66">
        <v>50000</v>
      </c>
      <c r="M14" s="67">
        <v>50000</v>
      </c>
      <c r="N14" s="68">
        <f t="shared" si="0"/>
        <v>0</v>
      </c>
    </row>
    <row r="15" spans="1:14" ht="12.75">
      <c r="A15" s="18" t="s">
        <v>222</v>
      </c>
      <c r="B15" s="15"/>
      <c r="C15" s="66">
        <v>114000</v>
      </c>
      <c r="D15" s="67">
        <v>114000</v>
      </c>
      <c r="E15" s="68">
        <f t="shared" si="1"/>
        <v>0</v>
      </c>
      <c r="F15" s="66">
        <v>62000</v>
      </c>
      <c r="G15" s="67">
        <v>62000</v>
      </c>
      <c r="H15" s="68">
        <f t="shared" si="2"/>
        <v>0</v>
      </c>
      <c r="I15" s="66">
        <v>68000</v>
      </c>
      <c r="J15" s="67">
        <v>68000</v>
      </c>
      <c r="K15" s="68">
        <f t="shared" si="3"/>
        <v>0</v>
      </c>
      <c r="L15" s="66">
        <v>44000</v>
      </c>
      <c r="M15" s="67">
        <v>44000</v>
      </c>
      <c r="N15" s="68">
        <f t="shared" si="0"/>
        <v>0</v>
      </c>
    </row>
    <row r="16" spans="1:14" ht="12.75">
      <c r="A16" s="18" t="s">
        <v>284</v>
      </c>
      <c r="B16" s="15"/>
      <c r="C16" s="66">
        <v>106100</v>
      </c>
      <c r="D16" s="67">
        <v>107700</v>
      </c>
      <c r="E16" s="68">
        <f t="shared" si="1"/>
        <v>0.015080113100848256</v>
      </c>
      <c r="F16" s="66">
        <v>54300</v>
      </c>
      <c r="G16" s="67">
        <v>55100</v>
      </c>
      <c r="H16" s="68">
        <f t="shared" si="2"/>
        <v>0.014732965009208104</v>
      </c>
      <c r="I16" s="66">
        <v>60000</v>
      </c>
      <c r="J16" s="67">
        <v>60900</v>
      </c>
      <c r="K16" s="68">
        <f t="shared" si="3"/>
        <v>0.015</v>
      </c>
      <c r="L16" s="66">
        <v>32200</v>
      </c>
      <c r="M16" s="67">
        <v>32700</v>
      </c>
      <c r="N16" s="68">
        <f t="shared" si="0"/>
        <v>0.015527950310559006</v>
      </c>
    </row>
    <row r="17" spans="1:14" ht="12.75">
      <c r="A17" s="18" t="s">
        <v>270</v>
      </c>
      <c r="B17" s="15"/>
      <c r="C17" s="66">
        <v>106100</v>
      </c>
      <c r="D17" s="67">
        <v>107700</v>
      </c>
      <c r="E17" s="68">
        <f t="shared" si="1"/>
        <v>0.015080113100848256</v>
      </c>
      <c r="F17" s="66">
        <v>54300</v>
      </c>
      <c r="G17" s="67">
        <v>55100</v>
      </c>
      <c r="H17" s="68">
        <f t="shared" si="2"/>
        <v>0.014732965009208104</v>
      </c>
      <c r="I17" s="66">
        <v>60000</v>
      </c>
      <c r="J17" s="67">
        <v>60900</v>
      </c>
      <c r="K17" s="68">
        <f t="shared" si="3"/>
        <v>0.015</v>
      </c>
      <c r="L17" s="66">
        <v>32200</v>
      </c>
      <c r="M17" s="67">
        <v>32700</v>
      </c>
      <c r="N17" s="68">
        <f t="shared" si="0"/>
        <v>0.015527950310559006</v>
      </c>
    </row>
    <row r="18" spans="1:14" ht="12.75">
      <c r="A18" s="18" t="s">
        <v>64</v>
      </c>
      <c r="B18" s="15"/>
      <c r="C18" s="66">
        <v>66000</v>
      </c>
      <c r="D18" s="67">
        <v>66000</v>
      </c>
      <c r="E18" s="68">
        <f t="shared" si="1"/>
        <v>0</v>
      </c>
      <c r="F18" s="66">
        <v>38000</v>
      </c>
      <c r="G18" s="67">
        <v>38000</v>
      </c>
      <c r="H18" s="68">
        <f t="shared" si="2"/>
        <v>0</v>
      </c>
      <c r="I18" s="66">
        <v>36000</v>
      </c>
      <c r="J18" s="67">
        <v>36000</v>
      </c>
      <c r="K18" s="68">
        <f t="shared" si="3"/>
        <v>0</v>
      </c>
      <c r="L18" s="66"/>
      <c r="M18" s="67"/>
      <c r="N18" s="68">
        <f t="shared" si="0"/>
      </c>
    </row>
    <row r="19" spans="1:14" ht="12.75">
      <c r="A19" s="18" t="s">
        <v>223</v>
      </c>
      <c r="B19" s="15"/>
      <c r="C19" s="66">
        <v>74000</v>
      </c>
      <c r="D19" s="67">
        <v>74000</v>
      </c>
      <c r="E19" s="68">
        <f t="shared" si="1"/>
        <v>0</v>
      </c>
      <c r="F19" s="66">
        <v>43000</v>
      </c>
      <c r="G19" s="67">
        <v>43000</v>
      </c>
      <c r="H19" s="68">
        <f t="shared" si="2"/>
        <v>0</v>
      </c>
      <c r="I19" s="66">
        <v>42000</v>
      </c>
      <c r="J19" s="67">
        <v>42000</v>
      </c>
      <c r="K19" s="68">
        <f t="shared" si="3"/>
        <v>0</v>
      </c>
      <c r="L19" s="66"/>
      <c r="M19" s="67"/>
      <c r="N19" s="68">
        <f t="shared" si="0"/>
      </c>
    </row>
    <row r="20" spans="1:14" ht="12.75">
      <c r="A20" s="18" t="s">
        <v>65</v>
      </c>
      <c r="B20" s="15"/>
      <c r="C20" s="66">
        <v>90400</v>
      </c>
      <c r="D20" s="67">
        <v>90400</v>
      </c>
      <c r="E20" s="68">
        <f t="shared" si="1"/>
        <v>0</v>
      </c>
      <c r="F20" s="66">
        <v>34600</v>
      </c>
      <c r="G20" s="67">
        <v>34600</v>
      </c>
      <c r="H20" s="68">
        <f t="shared" si="2"/>
        <v>0</v>
      </c>
      <c r="I20" s="66">
        <v>46200</v>
      </c>
      <c r="J20" s="67">
        <v>46200</v>
      </c>
      <c r="K20" s="68">
        <f t="shared" si="3"/>
        <v>0</v>
      </c>
      <c r="L20" s="66">
        <v>23900</v>
      </c>
      <c r="M20" s="67">
        <v>23900</v>
      </c>
      <c r="N20" s="68">
        <f t="shared" si="0"/>
        <v>0</v>
      </c>
    </row>
    <row r="21" spans="1:14" ht="12.75">
      <c r="A21" s="18" t="s">
        <v>66</v>
      </c>
      <c r="B21" s="15"/>
      <c r="C21" s="66">
        <v>60200</v>
      </c>
      <c r="D21" s="67">
        <v>60200</v>
      </c>
      <c r="E21" s="68">
        <f t="shared" si="1"/>
        <v>0</v>
      </c>
      <c r="F21" s="66">
        <v>42500</v>
      </c>
      <c r="G21" s="67">
        <v>42500</v>
      </c>
      <c r="H21" s="68">
        <f t="shared" si="2"/>
        <v>0</v>
      </c>
      <c r="I21" s="66">
        <v>45000</v>
      </c>
      <c r="J21" s="67">
        <v>45000</v>
      </c>
      <c r="K21" s="68">
        <f t="shared" si="3"/>
        <v>0</v>
      </c>
      <c r="L21" s="66">
        <v>26000</v>
      </c>
      <c r="M21" s="67">
        <v>26000</v>
      </c>
      <c r="N21" s="68">
        <f t="shared" si="0"/>
        <v>0</v>
      </c>
    </row>
    <row r="22" spans="1:14" ht="12.75">
      <c r="A22" s="18" t="s">
        <v>67</v>
      </c>
      <c r="B22" s="15"/>
      <c r="C22" s="66">
        <v>18000</v>
      </c>
      <c r="D22" s="67">
        <v>18000</v>
      </c>
      <c r="E22" s="68">
        <f t="shared" si="1"/>
        <v>0</v>
      </c>
      <c r="F22" s="66">
        <v>13390</v>
      </c>
      <c r="G22" s="67">
        <v>13390</v>
      </c>
      <c r="H22" s="68">
        <f t="shared" si="2"/>
        <v>0</v>
      </c>
      <c r="I22" s="66">
        <v>10720</v>
      </c>
      <c r="J22" s="67">
        <v>10720</v>
      </c>
      <c r="K22" s="68">
        <f t="shared" si="3"/>
        <v>0</v>
      </c>
      <c r="L22" s="66">
        <v>7820</v>
      </c>
      <c r="M22" s="67">
        <v>7520</v>
      </c>
      <c r="N22" s="68">
        <f t="shared" si="0"/>
        <v>-0.03836317135549872</v>
      </c>
    </row>
    <row r="23" spans="1:14" ht="12.75">
      <c r="A23" s="18" t="s">
        <v>68</v>
      </c>
      <c r="B23" s="15"/>
      <c r="C23" s="66">
        <v>42000</v>
      </c>
      <c r="D23" s="67">
        <v>42000</v>
      </c>
      <c r="E23" s="68">
        <f t="shared" si="1"/>
        <v>0</v>
      </c>
      <c r="F23" s="66"/>
      <c r="G23" s="67"/>
      <c r="H23" s="68">
        <f t="shared" si="2"/>
      </c>
      <c r="I23" s="66"/>
      <c r="J23" s="67"/>
      <c r="K23" s="68">
        <f t="shared" si="3"/>
      </c>
      <c r="L23" s="66">
        <v>15200</v>
      </c>
      <c r="M23" s="67">
        <v>15200</v>
      </c>
      <c r="N23" s="68">
        <f t="shared" si="0"/>
        <v>0</v>
      </c>
    </row>
    <row r="24" spans="1:14" ht="12.75">
      <c r="A24" s="74" t="s">
        <v>225</v>
      </c>
      <c r="B24" s="15"/>
      <c r="C24" s="66">
        <v>17500</v>
      </c>
      <c r="D24" s="67">
        <v>17500</v>
      </c>
      <c r="E24" s="68">
        <f>IF(C24&lt;&gt;0,IF(D24&lt;&gt;0,(D24-C24)/C24,""),"")</f>
        <v>0</v>
      </c>
      <c r="F24" s="66">
        <v>12000</v>
      </c>
      <c r="G24" s="67">
        <v>12000</v>
      </c>
      <c r="H24" s="68">
        <f>IF(F24&lt;&gt;0,IF(G24&lt;&gt;0,(G24-F24)/F24,""),"")</f>
        <v>0</v>
      </c>
      <c r="I24" s="66">
        <v>13500</v>
      </c>
      <c r="J24" s="67">
        <v>13000</v>
      </c>
      <c r="K24" s="68">
        <f>IF(I24&lt;&gt;0,IF(J24&lt;&gt;0,(J24-I24)/I24,""),"")</f>
        <v>-0.037037037037037035</v>
      </c>
      <c r="L24" s="66">
        <v>7300</v>
      </c>
      <c r="M24" s="67">
        <v>7300</v>
      </c>
      <c r="N24" s="68">
        <f>IF(L24&lt;&gt;0,IF(M24&lt;&gt;0,(M24-L24)/L24,""),"")</f>
        <v>0</v>
      </c>
    </row>
    <row r="25" spans="1:14" ht="12.75">
      <c r="A25" s="75" t="s">
        <v>324</v>
      </c>
      <c r="B25" s="15"/>
      <c r="C25" s="12">
        <v>800400</v>
      </c>
      <c r="D25" s="13">
        <v>800400</v>
      </c>
      <c r="E25" s="14">
        <f t="shared" si="1"/>
        <v>0</v>
      </c>
      <c r="F25" s="12"/>
      <c r="G25" s="13"/>
      <c r="H25" s="14">
        <f t="shared" si="2"/>
      </c>
      <c r="I25" s="12">
        <v>552300</v>
      </c>
      <c r="J25" s="13">
        <v>552300</v>
      </c>
      <c r="K25" s="14">
        <f t="shared" si="3"/>
        <v>0</v>
      </c>
      <c r="L25" s="12">
        <v>314700</v>
      </c>
      <c r="M25" s="13">
        <v>314700</v>
      </c>
      <c r="N25" s="14">
        <f t="shared" si="0"/>
        <v>0</v>
      </c>
    </row>
    <row r="28" ht="14.25">
      <c r="A28" s="3" t="s">
        <v>47</v>
      </c>
    </row>
    <row r="30" spans="3:14" ht="12.75">
      <c r="C30" s="84" t="s">
        <v>49</v>
      </c>
      <c r="D30" s="85"/>
      <c r="E30" s="86"/>
      <c r="F30" s="84" t="s">
        <v>44</v>
      </c>
      <c r="G30" s="85"/>
      <c r="H30" s="86"/>
      <c r="I30" s="84" t="s">
        <v>48</v>
      </c>
      <c r="J30" s="85"/>
      <c r="K30" s="86"/>
      <c r="L30" s="84" t="s">
        <v>61</v>
      </c>
      <c r="M30" s="87"/>
      <c r="N30" s="88"/>
    </row>
    <row r="31" spans="3:14" ht="12.75" customHeight="1">
      <c r="C31" s="5">
        <v>2017</v>
      </c>
      <c r="D31" s="6">
        <v>2018</v>
      </c>
      <c r="E31" s="7" t="s">
        <v>46</v>
      </c>
      <c r="F31" s="5">
        <v>2017</v>
      </c>
      <c r="G31" s="6">
        <v>2018</v>
      </c>
      <c r="H31" s="7" t="s">
        <v>46</v>
      </c>
      <c r="I31" s="5">
        <v>2017</v>
      </c>
      <c r="J31" s="6">
        <v>2018</v>
      </c>
      <c r="K31" s="24" t="s">
        <v>46</v>
      </c>
      <c r="L31" s="5">
        <v>2017</v>
      </c>
      <c r="M31" s="6">
        <v>2018</v>
      </c>
      <c r="N31" s="7" t="s">
        <v>46</v>
      </c>
    </row>
    <row r="32" ht="5.25" customHeight="1"/>
    <row r="33" spans="1:14" ht="12.75">
      <c r="A33" s="17" t="s">
        <v>281</v>
      </c>
      <c r="C33" s="26">
        <v>28000</v>
      </c>
      <c r="D33" s="27">
        <v>28000</v>
      </c>
      <c r="E33" s="51">
        <f aca="true" t="shared" si="4" ref="E33:E79">IF(C33&lt;&gt;0,IF(D33&lt;&gt;0,(D33-C33)/C33,""),"")</f>
        <v>0</v>
      </c>
      <c r="F33" s="26">
        <v>14000</v>
      </c>
      <c r="G33" s="27">
        <v>14000</v>
      </c>
      <c r="H33" s="51">
        <f aca="true" t="shared" si="5" ref="H33:H79">IF(F33&lt;&gt;0,IF(G33&lt;&gt;0,(G33-F33)/F33,""),"")</f>
        <v>0</v>
      </c>
      <c r="I33" s="26">
        <v>18000</v>
      </c>
      <c r="J33" s="27">
        <v>18000</v>
      </c>
      <c r="K33" s="51">
        <f aca="true" t="shared" si="6" ref="K33:K79">IF(I33&lt;&gt;0,IF(J33&lt;&gt;0,(J33-I33)/I33,""),"")</f>
        <v>0</v>
      </c>
      <c r="L33" s="26"/>
      <c r="M33" s="27"/>
      <c r="N33" s="51">
        <f aca="true" t="shared" si="7" ref="N33:N79">IF(L33&lt;&gt;0,IF(M33&lt;&gt;0,(M33-L33)/L33,""),"")</f>
      </c>
    </row>
    <row r="34" spans="1:14" ht="12.75">
      <c r="A34" s="18" t="s">
        <v>302</v>
      </c>
      <c r="C34" s="9">
        <v>32700</v>
      </c>
      <c r="D34" s="10">
        <v>32700</v>
      </c>
      <c r="E34" s="11">
        <f t="shared" si="4"/>
        <v>0</v>
      </c>
      <c r="F34" s="9">
        <v>17200</v>
      </c>
      <c r="G34" s="10">
        <v>17200</v>
      </c>
      <c r="H34" s="11">
        <f t="shared" si="5"/>
        <v>0</v>
      </c>
      <c r="I34" s="9">
        <v>35000</v>
      </c>
      <c r="J34" s="10">
        <v>35000</v>
      </c>
      <c r="K34" s="11">
        <f t="shared" si="6"/>
        <v>0</v>
      </c>
      <c r="L34" s="9">
        <v>20700</v>
      </c>
      <c r="M34" s="10">
        <v>20700</v>
      </c>
      <c r="N34" s="11">
        <f t="shared" si="7"/>
        <v>0</v>
      </c>
    </row>
    <row r="35" spans="1:14" ht="12.75">
      <c r="A35" s="18" t="s">
        <v>335</v>
      </c>
      <c r="C35" s="9"/>
      <c r="D35" s="10"/>
      <c r="E35" s="11">
        <f t="shared" si="4"/>
      </c>
      <c r="F35" s="9"/>
      <c r="G35" s="10"/>
      <c r="H35" s="11">
        <f t="shared" si="5"/>
      </c>
      <c r="I35" s="9"/>
      <c r="J35" s="10"/>
      <c r="K35" s="11">
        <f t="shared" si="6"/>
      </c>
      <c r="L35" s="9"/>
      <c r="M35" s="10"/>
      <c r="N35" s="11">
        <f t="shared" si="7"/>
      </c>
    </row>
    <row r="36" spans="1:14" ht="12.75">
      <c r="A36" s="18" t="s">
        <v>226</v>
      </c>
      <c r="C36" s="9">
        <v>54400</v>
      </c>
      <c r="D36" s="10">
        <v>55300</v>
      </c>
      <c r="E36" s="11">
        <f t="shared" si="4"/>
        <v>0.016544117647058824</v>
      </c>
      <c r="F36" s="9">
        <v>27200</v>
      </c>
      <c r="G36" s="10">
        <v>27600</v>
      </c>
      <c r="H36" s="11">
        <f t="shared" si="5"/>
        <v>0.014705882352941176</v>
      </c>
      <c r="I36" s="9">
        <v>42800</v>
      </c>
      <c r="J36" s="10">
        <v>44300</v>
      </c>
      <c r="K36" s="11">
        <f t="shared" si="6"/>
        <v>0.035046728971962614</v>
      </c>
      <c r="L36" s="9"/>
      <c r="M36" s="10"/>
      <c r="N36" s="11">
        <f t="shared" si="7"/>
      </c>
    </row>
    <row r="37" spans="1:14" ht="12.75">
      <c r="A37" s="18" t="s">
        <v>303</v>
      </c>
      <c r="C37" s="9">
        <v>15000</v>
      </c>
      <c r="D37" s="10">
        <v>15000</v>
      </c>
      <c r="E37" s="11">
        <f t="shared" si="4"/>
        <v>0</v>
      </c>
      <c r="F37" s="9">
        <v>7500</v>
      </c>
      <c r="G37" s="10">
        <v>7500</v>
      </c>
      <c r="H37" s="11">
        <f t="shared" si="5"/>
        <v>0</v>
      </c>
      <c r="I37" s="9">
        <v>13500</v>
      </c>
      <c r="J37" s="10">
        <v>13500</v>
      </c>
      <c r="K37" s="11">
        <f t="shared" si="6"/>
        <v>0</v>
      </c>
      <c r="L37" s="9">
        <v>8600</v>
      </c>
      <c r="M37" s="10">
        <v>8600</v>
      </c>
      <c r="N37" s="11">
        <f t="shared" si="7"/>
        <v>0</v>
      </c>
    </row>
    <row r="38" spans="1:14" ht="12.75">
      <c r="A38" s="18" t="s">
        <v>69</v>
      </c>
      <c r="C38" s="9">
        <v>30900</v>
      </c>
      <c r="D38" s="10">
        <v>30900</v>
      </c>
      <c r="E38" s="11">
        <f t="shared" si="4"/>
        <v>0</v>
      </c>
      <c r="F38" s="9">
        <v>15450</v>
      </c>
      <c r="G38" s="10">
        <v>15450</v>
      </c>
      <c r="H38" s="11">
        <f t="shared" si="5"/>
        <v>0</v>
      </c>
      <c r="I38" s="9">
        <v>27800</v>
      </c>
      <c r="J38" s="10">
        <v>27800</v>
      </c>
      <c r="K38" s="11">
        <f t="shared" si="6"/>
        <v>0</v>
      </c>
      <c r="L38" s="9">
        <v>18400</v>
      </c>
      <c r="M38" s="10">
        <v>18400</v>
      </c>
      <c r="N38" s="11">
        <f t="shared" si="7"/>
        <v>0</v>
      </c>
    </row>
    <row r="39" spans="1:14" ht="12.75">
      <c r="A39" s="18" t="s">
        <v>285</v>
      </c>
      <c r="C39" s="9"/>
      <c r="D39" s="10"/>
      <c r="E39" s="11">
        <f t="shared" si="4"/>
      </c>
      <c r="F39" s="9">
        <v>8000</v>
      </c>
      <c r="G39" s="10">
        <v>8000</v>
      </c>
      <c r="H39" s="11">
        <f t="shared" si="5"/>
        <v>0</v>
      </c>
      <c r="I39" s="9">
        <v>9500</v>
      </c>
      <c r="J39" s="10">
        <v>9500</v>
      </c>
      <c r="K39" s="11">
        <f t="shared" si="6"/>
        <v>0</v>
      </c>
      <c r="L39" s="9"/>
      <c r="M39" s="10"/>
      <c r="N39" s="11">
        <f t="shared" si="7"/>
      </c>
    </row>
    <row r="40" spans="1:14" ht="12.75">
      <c r="A40" s="71" t="s">
        <v>0</v>
      </c>
      <c r="C40" s="9">
        <v>36000</v>
      </c>
      <c r="D40" s="10">
        <v>36800</v>
      </c>
      <c r="E40" s="11">
        <f t="shared" si="4"/>
        <v>0.022222222222222223</v>
      </c>
      <c r="F40" s="9">
        <v>18000</v>
      </c>
      <c r="G40" s="10">
        <v>18400</v>
      </c>
      <c r="H40" s="11">
        <f t="shared" si="5"/>
        <v>0.022222222222222223</v>
      </c>
      <c r="I40" s="9">
        <v>32000</v>
      </c>
      <c r="J40" s="10">
        <v>27000</v>
      </c>
      <c r="K40" s="11">
        <f t="shared" si="6"/>
        <v>-0.15625</v>
      </c>
      <c r="L40" s="9"/>
      <c r="M40" s="10"/>
      <c r="N40" s="11">
        <f t="shared" si="7"/>
      </c>
    </row>
    <row r="41" spans="1:14" ht="12.75">
      <c r="A41" s="18" t="s">
        <v>1</v>
      </c>
      <c r="C41" s="9">
        <v>48800</v>
      </c>
      <c r="D41" s="10">
        <v>50200</v>
      </c>
      <c r="E41" s="11">
        <f>IF(C41&lt;&gt;0,IF(D41&lt;&gt;0,(D41-C41)/C41,""),"")</f>
        <v>0.028688524590163935</v>
      </c>
      <c r="F41" s="9">
        <v>24400</v>
      </c>
      <c r="G41" s="10">
        <v>25100</v>
      </c>
      <c r="H41" s="11">
        <f>IF(F41&lt;&gt;0,IF(G41&lt;&gt;0,(G41-F41)/F41,""),"")</f>
        <v>0.028688524590163935</v>
      </c>
      <c r="I41" s="9">
        <v>41600</v>
      </c>
      <c r="J41" s="10">
        <v>42800</v>
      </c>
      <c r="K41" s="11">
        <f t="shared" si="6"/>
        <v>0.028846153846153848</v>
      </c>
      <c r="L41" s="9"/>
      <c r="M41" s="10"/>
      <c r="N41" s="11">
        <f t="shared" si="7"/>
      </c>
    </row>
    <row r="42" spans="1:14" ht="12.75">
      <c r="A42" s="18" t="s">
        <v>286</v>
      </c>
      <c r="C42" s="9">
        <v>228000</v>
      </c>
      <c r="D42" s="10">
        <v>228000</v>
      </c>
      <c r="E42" s="11">
        <f t="shared" si="4"/>
        <v>0</v>
      </c>
      <c r="F42" s="9">
        <v>114000</v>
      </c>
      <c r="G42" s="10">
        <v>114000</v>
      </c>
      <c r="H42" s="11">
        <f t="shared" si="5"/>
        <v>0</v>
      </c>
      <c r="I42" s="9">
        <v>188000</v>
      </c>
      <c r="J42" s="10">
        <v>188000</v>
      </c>
      <c r="K42" s="11">
        <f t="shared" si="6"/>
        <v>0</v>
      </c>
      <c r="L42" s="9">
        <v>130000</v>
      </c>
      <c r="M42" s="10">
        <v>130000</v>
      </c>
      <c r="N42" s="11">
        <f t="shared" si="7"/>
        <v>0</v>
      </c>
    </row>
    <row r="43" spans="1:14" ht="12.75">
      <c r="A43" s="18" t="s">
        <v>2</v>
      </c>
      <c r="C43" s="9"/>
      <c r="D43" s="10">
        <v>34500</v>
      </c>
      <c r="E43" s="11">
        <f>IF(C43&lt;&gt;0,IF(D43&lt;&gt;0,(D43-C43)/C43,""),"")</f>
      </c>
      <c r="F43" s="9"/>
      <c r="G43" s="10">
        <v>12900</v>
      </c>
      <c r="H43" s="11">
        <f>IF(F43&lt;&gt;0,IF(G43&lt;&gt;0,(G43-F43)/F43,""),"")</f>
      </c>
      <c r="I43" s="9"/>
      <c r="J43" s="10">
        <v>16900</v>
      </c>
      <c r="K43" s="11">
        <f>IF(I43&lt;&gt;0,IF(J43&lt;&gt;0,(J43-I43)/I43,""),"")</f>
      </c>
      <c r="L43" s="9"/>
      <c r="M43" s="10"/>
      <c r="N43" s="11">
        <f>IF(L43&lt;&gt;0,IF(M43&lt;&gt;0,(M43-L43)/L43,""),"")</f>
      </c>
    </row>
    <row r="44" spans="1:14" ht="12.75">
      <c r="A44" s="18" t="s">
        <v>336</v>
      </c>
      <c r="C44" s="9"/>
      <c r="D44" s="10">
        <v>8200</v>
      </c>
      <c r="E44" s="11">
        <f t="shared" si="4"/>
      </c>
      <c r="F44" s="9"/>
      <c r="G44" s="10">
        <v>3800</v>
      </c>
      <c r="H44" s="11">
        <f t="shared" si="5"/>
      </c>
      <c r="I44" s="9"/>
      <c r="J44" s="10">
        <v>6500</v>
      </c>
      <c r="K44" s="11">
        <f t="shared" si="6"/>
      </c>
      <c r="L44" s="9"/>
      <c r="M44" s="10"/>
      <c r="N44" s="11">
        <f t="shared" si="7"/>
      </c>
    </row>
    <row r="45" spans="1:14" ht="12.75">
      <c r="A45" s="18" t="s">
        <v>3</v>
      </c>
      <c r="C45" s="9">
        <v>47200</v>
      </c>
      <c r="D45" s="10">
        <v>47200</v>
      </c>
      <c r="E45" s="11">
        <f t="shared" si="4"/>
        <v>0</v>
      </c>
      <c r="F45" s="9">
        <v>23600</v>
      </c>
      <c r="G45" s="10">
        <v>23600</v>
      </c>
      <c r="H45" s="11">
        <f t="shared" si="5"/>
        <v>0</v>
      </c>
      <c r="I45" s="9">
        <v>40000</v>
      </c>
      <c r="J45" s="10">
        <v>40000</v>
      </c>
      <c r="K45" s="11">
        <f t="shared" si="6"/>
        <v>0</v>
      </c>
      <c r="L45" s="9">
        <v>28000</v>
      </c>
      <c r="M45" s="10">
        <v>28000</v>
      </c>
      <c r="N45" s="11">
        <f t="shared" si="7"/>
        <v>0</v>
      </c>
    </row>
    <row r="46" spans="1:14" ht="12.75">
      <c r="A46" s="18" t="s">
        <v>337</v>
      </c>
      <c r="C46" s="9"/>
      <c r="D46" s="10">
        <v>20000</v>
      </c>
      <c r="E46" s="11">
        <f>IF(C46&lt;&gt;0,IF(D46&lt;&gt;0,(D46-C46)/C46,""),"")</f>
      </c>
      <c r="F46" s="9"/>
      <c r="G46" s="10">
        <v>10000</v>
      </c>
      <c r="H46" s="11">
        <f>IF(F46&lt;&gt;0,IF(G46&lt;&gt;0,(G46-F46)/F46,""),"")</f>
      </c>
      <c r="I46" s="9"/>
      <c r="J46" s="10">
        <v>15000</v>
      </c>
      <c r="K46" s="11">
        <f t="shared" si="6"/>
      </c>
      <c r="L46" s="9"/>
      <c r="M46" s="10">
        <v>12000</v>
      </c>
      <c r="N46" s="11">
        <f t="shared" si="7"/>
      </c>
    </row>
    <row r="47" spans="1:14" ht="12.75">
      <c r="A47" s="69" t="s">
        <v>187</v>
      </c>
      <c r="C47" s="9">
        <v>18000</v>
      </c>
      <c r="D47" s="10">
        <v>18000</v>
      </c>
      <c r="E47" s="11">
        <f t="shared" si="4"/>
        <v>0</v>
      </c>
      <c r="F47" s="9">
        <v>9000</v>
      </c>
      <c r="G47" s="10">
        <v>9000</v>
      </c>
      <c r="H47" s="11">
        <f t="shared" si="5"/>
        <v>0</v>
      </c>
      <c r="I47" s="9">
        <v>15000</v>
      </c>
      <c r="J47" s="10">
        <v>15000</v>
      </c>
      <c r="K47" s="11">
        <f t="shared" si="6"/>
        <v>0</v>
      </c>
      <c r="L47" s="9">
        <v>12000</v>
      </c>
      <c r="M47" s="10">
        <v>12000</v>
      </c>
      <c r="N47" s="11">
        <f t="shared" si="7"/>
        <v>0</v>
      </c>
    </row>
    <row r="48" spans="1:14" ht="12.75">
      <c r="A48" s="18" t="s">
        <v>4</v>
      </c>
      <c r="C48" s="9">
        <v>18000</v>
      </c>
      <c r="D48" s="10">
        <v>18000</v>
      </c>
      <c r="E48" s="11">
        <f t="shared" si="4"/>
        <v>0</v>
      </c>
      <c r="F48" s="9">
        <v>9000</v>
      </c>
      <c r="G48" s="10">
        <v>9000</v>
      </c>
      <c r="H48" s="11">
        <f t="shared" si="5"/>
        <v>0</v>
      </c>
      <c r="I48" s="9"/>
      <c r="J48" s="10"/>
      <c r="K48" s="11">
        <f t="shared" si="6"/>
      </c>
      <c r="L48" s="9"/>
      <c r="M48" s="10"/>
      <c r="N48" s="11">
        <f t="shared" si="7"/>
      </c>
    </row>
    <row r="49" spans="1:14" ht="12.75">
      <c r="A49" s="18" t="s">
        <v>304</v>
      </c>
      <c r="C49" s="9">
        <v>32000</v>
      </c>
      <c r="D49" s="10">
        <v>32000</v>
      </c>
      <c r="E49" s="11">
        <f t="shared" si="4"/>
        <v>0</v>
      </c>
      <c r="F49" s="9">
        <v>16000</v>
      </c>
      <c r="G49" s="10">
        <v>16000</v>
      </c>
      <c r="H49" s="11">
        <f t="shared" si="5"/>
        <v>0</v>
      </c>
      <c r="I49" s="9">
        <v>40500</v>
      </c>
      <c r="J49" s="10">
        <v>40500</v>
      </c>
      <c r="K49" s="11">
        <f t="shared" si="6"/>
        <v>0</v>
      </c>
      <c r="L49" s="9"/>
      <c r="M49" s="10"/>
      <c r="N49" s="11">
        <f t="shared" si="7"/>
      </c>
    </row>
    <row r="50" spans="1:14" ht="12.75">
      <c r="A50" s="71" t="s">
        <v>227</v>
      </c>
      <c r="C50" s="9">
        <v>10000</v>
      </c>
      <c r="D50" s="10"/>
      <c r="E50" s="11">
        <f t="shared" si="4"/>
      </c>
      <c r="F50" s="9">
        <v>5000</v>
      </c>
      <c r="G50" s="10"/>
      <c r="H50" s="11">
        <f t="shared" si="5"/>
      </c>
      <c r="I50" s="9"/>
      <c r="J50" s="10"/>
      <c r="K50" s="11">
        <f t="shared" si="6"/>
      </c>
      <c r="L50" s="9"/>
      <c r="M50" s="10"/>
      <c r="N50" s="11">
        <f t="shared" si="7"/>
      </c>
    </row>
    <row r="51" spans="1:14" ht="12.75">
      <c r="A51" s="71" t="s">
        <v>5</v>
      </c>
      <c r="C51" s="9">
        <v>38000</v>
      </c>
      <c r="D51" s="10">
        <v>38000</v>
      </c>
      <c r="E51" s="11">
        <f t="shared" si="4"/>
        <v>0</v>
      </c>
      <c r="F51" s="9">
        <v>19000</v>
      </c>
      <c r="G51" s="10">
        <v>19000</v>
      </c>
      <c r="H51" s="11">
        <f t="shared" si="5"/>
        <v>0</v>
      </c>
      <c r="I51" s="9">
        <v>32400</v>
      </c>
      <c r="J51" s="10">
        <v>32400</v>
      </c>
      <c r="K51" s="11">
        <f t="shared" si="6"/>
        <v>0</v>
      </c>
      <c r="L51" s="9"/>
      <c r="M51" s="10"/>
      <c r="N51" s="11">
        <f t="shared" si="7"/>
      </c>
    </row>
    <row r="52" spans="1:14" ht="12.75">
      <c r="A52" s="71" t="s">
        <v>6</v>
      </c>
      <c r="C52" s="9">
        <v>43000</v>
      </c>
      <c r="D52" s="10">
        <v>43000</v>
      </c>
      <c r="E52" s="11">
        <f t="shared" si="4"/>
        <v>0</v>
      </c>
      <c r="F52" s="9">
        <v>21500</v>
      </c>
      <c r="G52" s="10">
        <v>21500</v>
      </c>
      <c r="H52" s="11">
        <f t="shared" si="5"/>
        <v>0</v>
      </c>
      <c r="I52" s="9">
        <v>37700</v>
      </c>
      <c r="J52" s="10">
        <v>38000</v>
      </c>
      <c r="K52" s="11">
        <f t="shared" si="6"/>
        <v>0.007957559681697613</v>
      </c>
      <c r="L52" s="9">
        <v>24400</v>
      </c>
      <c r="M52" s="10">
        <v>24400</v>
      </c>
      <c r="N52" s="11">
        <f t="shared" si="7"/>
        <v>0</v>
      </c>
    </row>
    <row r="53" spans="1:14" ht="12.75">
      <c r="A53" s="71" t="s">
        <v>7</v>
      </c>
      <c r="C53" s="9">
        <v>59000</v>
      </c>
      <c r="D53" s="10">
        <v>59000</v>
      </c>
      <c r="E53" s="11">
        <f t="shared" si="4"/>
        <v>0</v>
      </c>
      <c r="F53" s="9">
        <v>29500</v>
      </c>
      <c r="G53" s="10">
        <v>29500</v>
      </c>
      <c r="H53" s="11">
        <f t="shared" si="5"/>
        <v>0</v>
      </c>
      <c r="I53" s="9">
        <v>51400</v>
      </c>
      <c r="J53" s="10">
        <v>51400</v>
      </c>
      <c r="K53" s="11">
        <f t="shared" si="6"/>
        <v>0</v>
      </c>
      <c r="L53" s="9">
        <v>34000</v>
      </c>
      <c r="M53" s="10">
        <v>34000</v>
      </c>
      <c r="N53" s="11">
        <f t="shared" si="7"/>
        <v>0</v>
      </c>
    </row>
    <row r="54" spans="1:14" ht="12.75">
      <c r="A54" s="71" t="s">
        <v>8</v>
      </c>
      <c r="C54" s="9">
        <v>13000</v>
      </c>
      <c r="D54" s="10"/>
      <c r="E54" s="11">
        <f t="shared" si="4"/>
      </c>
      <c r="F54" s="9">
        <v>6500</v>
      </c>
      <c r="G54" s="10">
        <v>6500</v>
      </c>
      <c r="H54" s="11">
        <f t="shared" si="5"/>
        <v>0</v>
      </c>
      <c r="I54" s="9"/>
      <c r="J54" s="10"/>
      <c r="K54" s="11">
        <f t="shared" si="6"/>
      </c>
      <c r="L54" s="9"/>
      <c r="M54" s="10"/>
      <c r="N54" s="11">
        <f t="shared" si="7"/>
      </c>
    </row>
    <row r="55" spans="1:14" ht="12.75">
      <c r="A55" s="71" t="s">
        <v>9</v>
      </c>
      <c r="C55" s="9">
        <v>19000</v>
      </c>
      <c r="D55" s="10">
        <v>19000</v>
      </c>
      <c r="E55" s="11">
        <f t="shared" si="4"/>
        <v>0</v>
      </c>
      <c r="F55" s="9">
        <v>9500</v>
      </c>
      <c r="G55" s="10">
        <v>9500</v>
      </c>
      <c r="H55" s="11">
        <f t="shared" si="5"/>
        <v>0</v>
      </c>
      <c r="I55" s="9">
        <v>16000</v>
      </c>
      <c r="J55" s="10">
        <v>16000</v>
      </c>
      <c r="K55" s="11">
        <f t="shared" si="6"/>
        <v>0</v>
      </c>
      <c r="L55" s="9">
        <v>11000</v>
      </c>
      <c r="M55" s="10">
        <v>11000</v>
      </c>
      <c r="N55" s="11">
        <f t="shared" si="7"/>
        <v>0</v>
      </c>
    </row>
    <row r="56" spans="1:14" ht="12.75">
      <c r="A56" s="71" t="s">
        <v>10</v>
      </c>
      <c r="C56" s="9">
        <v>49800</v>
      </c>
      <c r="D56" s="10">
        <v>49800</v>
      </c>
      <c r="E56" s="11">
        <f t="shared" si="4"/>
        <v>0</v>
      </c>
      <c r="F56" s="9">
        <v>24900</v>
      </c>
      <c r="G56" s="10">
        <v>24900</v>
      </c>
      <c r="H56" s="11">
        <f t="shared" si="5"/>
        <v>0</v>
      </c>
      <c r="I56" s="9">
        <v>53600</v>
      </c>
      <c r="J56" s="10">
        <v>53600</v>
      </c>
      <c r="K56" s="11">
        <f t="shared" si="6"/>
        <v>0</v>
      </c>
      <c r="L56" s="9">
        <v>31700</v>
      </c>
      <c r="M56" s="10">
        <v>31700</v>
      </c>
      <c r="N56" s="11">
        <f t="shared" si="7"/>
        <v>0</v>
      </c>
    </row>
    <row r="57" spans="1:14" ht="12.75">
      <c r="A57" s="71" t="s">
        <v>338</v>
      </c>
      <c r="C57" s="9">
        <v>39000</v>
      </c>
      <c r="D57" s="10">
        <v>39000</v>
      </c>
      <c r="E57" s="11">
        <f t="shared" si="4"/>
        <v>0</v>
      </c>
      <c r="F57" s="9">
        <v>19900</v>
      </c>
      <c r="G57" s="10">
        <v>19900</v>
      </c>
      <c r="H57" s="11">
        <f t="shared" si="5"/>
        <v>0</v>
      </c>
      <c r="I57" s="9">
        <v>27600</v>
      </c>
      <c r="J57" s="10">
        <v>27600</v>
      </c>
      <c r="K57" s="11">
        <f t="shared" si="6"/>
        <v>0</v>
      </c>
      <c r="L57" s="9"/>
      <c r="M57" s="10"/>
      <c r="N57" s="11">
        <f t="shared" si="7"/>
      </c>
    </row>
    <row r="58" spans="1:14" ht="12.75">
      <c r="A58" s="71" t="s">
        <v>260</v>
      </c>
      <c r="C58" s="9">
        <v>33000</v>
      </c>
      <c r="D58" s="10">
        <v>33000</v>
      </c>
      <c r="E58" s="11">
        <f t="shared" si="4"/>
        <v>0</v>
      </c>
      <c r="F58" s="9">
        <v>16500</v>
      </c>
      <c r="G58" s="10">
        <v>16500</v>
      </c>
      <c r="H58" s="11">
        <f t="shared" si="5"/>
        <v>0</v>
      </c>
      <c r="I58" s="9">
        <v>32400</v>
      </c>
      <c r="J58" s="10">
        <v>32400</v>
      </c>
      <c r="K58" s="11">
        <f t="shared" si="6"/>
        <v>0</v>
      </c>
      <c r="L58" s="9">
        <v>19400</v>
      </c>
      <c r="M58" s="10">
        <v>19400</v>
      </c>
      <c r="N58" s="11">
        <f t="shared" si="7"/>
        <v>0</v>
      </c>
    </row>
    <row r="59" spans="1:14" ht="12.75">
      <c r="A59" s="71" t="s">
        <v>11</v>
      </c>
      <c r="C59" s="9">
        <v>21600</v>
      </c>
      <c r="D59" s="10">
        <v>21600</v>
      </c>
      <c r="E59" s="11">
        <f>IF(C59&lt;&gt;0,IF(D59&lt;&gt;0,(D59-C59)/C59,""),"")</f>
        <v>0</v>
      </c>
      <c r="F59" s="9">
        <v>10800</v>
      </c>
      <c r="G59" s="10">
        <v>10800</v>
      </c>
      <c r="H59" s="11">
        <f>IF(F59&lt;&gt;0,IF(G59&lt;&gt;0,(G59-F59)/F59,""),"")</f>
        <v>0</v>
      </c>
      <c r="I59" s="9">
        <v>20200</v>
      </c>
      <c r="J59" s="10">
        <v>20200</v>
      </c>
      <c r="K59" s="11">
        <f t="shared" si="6"/>
        <v>0</v>
      </c>
      <c r="L59" s="9">
        <v>13800</v>
      </c>
      <c r="M59" s="10">
        <v>13800</v>
      </c>
      <c r="N59" s="11">
        <f t="shared" si="7"/>
        <v>0</v>
      </c>
    </row>
    <row r="60" spans="1:14" ht="12.75">
      <c r="A60" s="71" t="s">
        <v>12</v>
      </c>
      <c r="C60" s="9">
        <v>15890</v>
      </c>
      <c r="D60" s="10">
        <v>15890</v>
      </c>
      <c r="E60" s="11">
        <f t="shared" si="4"/>
        <v>0</v>
      </c>
      <c r="F60" s="9">
        <v>8370</v>
      </c>
      <c r="G60" s="10">
        <v>8370</v>
      </c>
      <c r="H60" s="11">
        <f t="shared" si="5"/>
        <v>0</v>
      </c>
      <c r="I60" s="9">
        <v>10760</v>
      </c>
      <c r="J60" s="10">
        <v>10760</v>
      </c>
      <c r="K60" s="11">
        <f t="shared" si="6"/>
        <v>0</v>
      </c>
      <c r="L60" s="9"/>
      <c r="M60" s="10"/>
      <c r="N60" s="11">
        <f t="shared" si="7"/>
      </c>
    </row>
    <row r="61" spans="1:14" ht="12.75">
      <c r="A61" s="71" t="s">
        <v>13</v>
      </c>
      <c r="C61" s="9">
        <v>82600</v>
      </c>
      <c r="D61" s="10">
        <v>82600</v>
      </c>
      <c r="E61" s="11">
        <f t="shared" si="4"/>
        <v>0</v>
      </c>
      <c r="F61" s="9">
        <v>41300</v>
      </c>
      <c r="G61" s="10">
        <v>41300</v>
      </c>
      <c r="H61" s="11">
        <f t="shared" si="5"/>
        <v>0</v>
      </c>
      <c r="I61" s="9">
        <v>74100</v>
      </c>
      <c r="J61" s="10">
        <v>74100</v>
      </c>
      <c r="K61" s="11">
        <f t="shared" si="6"/>
        <v>0</v>
      </c>
      <c r="L61" s="9">
        <v>48700</v>
      </c>
      <c r="M61" s="10">
        <v>48700</v>
      </c>
      <c r="N61" s="11">
        <f t="shared" si="7"/>
        <v>0</v>
      </c>
    </row>
    <row r="62" spans="1:14" ht="12.75">
      <c r="A62" s="71" t="s">
        <v>14</v>
      </c>
      <c r="C62" s="9">
        <v>14000</v>
      </c>
      <c r="D62" s="10"/>
      <c r="E62" s="11">
        <f t="shared" si="4"/>
      </c>
      <c r="F62" s="9">
        <v>7000</v>
      </c>
      <c r="G62" s="10">
        <v>7000</v>
      </c>
      <c r="H62" s="11">
        <f t="shared" si="5"/>
        <v>0</v>
      </c>
      <c r="I62" s="9"/>
      <c r="J62" s="10"/>
      <c r="K62" s="11">
        <f t="shared" si="6"/>
      </c>
      <c r="L62" s="9"/>
      <c r="M62" s="10"/>
      <c r="N62" s="11">
        <f t="shared" si="7"/>
      </c>
    </row>
    <row r="63" spans="1:14" ht="12.75">
      <c r="A63" s="71" t="s">
        <v>229</v>
      </c>
      <c r="C63" s="9">
        <v>28000</v>
      </c>
      <c r="D63" s="10">
        <v>28000</v>
      </c>
      <c r="E63" s="11">
        <f t="shared" si="4"/>
        <v>0</v>
      </c>
      <c r="F63" s="9">
        <v>14000</v>
      </c>
      <c r="G63" s="10">
        <v>14000</v>
      </c>
      <c r="H63" s="11">
        <f t="shared" si="5"/>
        <v>0</v>
      </c>
      <c r="I63" s="9">
        <v>25200</v>
      </c>
      <c r="J63" s="10">
        <v>25200</v>
      </c>
      <c r="K63" s="11">
        <f t="shared" si="6"/>
        <v>0</v>
      </c>
      <c r="L63" s="9">
        <v>16100</v>
      </c>
      <c r="M63" s="10">
        <v>16100</v>
      </c>
      <c r="N63" s="11">
        <f t="shared" si="7"/>
        <v>0</v>
      </c>
    </row>
    <row r="64" spans="1:14" ht="12.75">
      <c r="A64" s="71" t="s">
        <v>15</v>
      </c>
      <c r="C64" s="9">
        <v>45200</v>
      </c>
      <c r="D64" s="10">
        <v>45200</v>
      </c>
      <c r="E64" s="11">
        <f t="shared" si="4"/>
        <v>0</v>
      </c>
      <c r="F64" s="9">
        <v>22600</v>
      </c>
      <c r="G64" s="10">
        <v>22600</v>
      </c>
      <c r="H64" s="11">
        <f t="shared" si="5"/>
        <v>0</v>
      </c>
      <c r="I64" s="9">
        <v>37300</v>
      </c>
      <c r="J64" s="10">
        <v>37300</v>
      </c>
      <c r="K64" s="11">
        <f t="shared" si="6"/>
        <v>0</v>
      </c>
      <c r="L64" s="9"/>
      <c r="M64" s="10"/>
      <c r="N64" s="11">
        <f t="shared" si="7"/>
      </c>
    </row>
    <row r="65" spans="1:14" ht="12.75">
      <c r="A65" s="71" t="s">
        <v>16</v>
      </c>
      <c r="C65" s="9">
        <v>9200</v>
      </c>
      <c r="D65" s="10">
        <v>9200</v>
      </c>
      <c r="E65" s="11">
        <f t="shared" si="4"/>
        <v>0</v>
      </c>
      <c r="F65" s="9">
        <v>4600</v>
      </c>
      <c r="G65" s="10">
        <v>4600</v>
      </c>
      <c r="H65" s="11">
        <f t="shared" si="5"/>
        <v>0</v>
      </c>
      <c r="I65" s="9">
        <v>8500</v>
      </c>
      <c r="J65" s="10">
        <v>8500</v>
      </c>
      <c r="K65" s="11">
        <f t="shared" si="6"/>
        <v>0</v>
      </c>
      <c r="L65" s="9"/>
      <c r="M65" s="10"/>
      <c r="N65" s="11">
        <f t="shared" si="7"/>
      </c>
    </row>
    <row r="66" spans="1:14" ht="12.75">
      <c r="A66" s="71" t="s">
        <v>17</v>
      </c>
      <c r="C66" s="9">
        <v>33800</v>
      </c>
      <c r="D66" s="10">
        <v>33800</v>
      </c>
      <c r="E66" s="11">
        <f t="shared" si="4"/>
        <v>0</v>
      </c>
      <c r="F66" s="9">
        <v>16900</v>
      </c>
      <c r="G66" s="10">
        <v>16900</v>
      </c>
      <c r="H66" s="11">
        <f t="shared" si="5"/>
        <v>0</v>
      </c>
      <c r="I66" s="9">
        <v>27400</v>
      </c>
      <c r="J66" s="10">
        <v>35000</v>
      </c>
      <c r="K66" s="11">
        <f t="shared" si="6"/>
        <v>0.2773722627737226</v>
      </c>
      <c r="L66" s="9"/>
      <c r="M66" s="10"/>
      <c r="N66" s="11">
        <f t="shared" si="7"/>
      </c>
    </row>
    <row r="67" spans="1:14" ht="12.75">
      <c r="A67" s="71" t="s">
        <v>18</v>
      </c>
      <c r="C67" s="9">
        <v>14400</v>
      </c>
      <c r="D67" s="10">
        <v>14400</v>
      </c>
      <c r="E67" s="11">
        <f t="shared" si="4"/>
        <v>0</v>
      </c>
      <c r="F67" s="9"/>
      <c r="G67" s="10"/>
      <c r="H67" s="11">
        <f t="shared" si="5"/>
      </c>
      <c r="I67" s="9">
        <v>13500</v>
      </c>
      <c r="J67" s="10">
        <v>13500</v>
      </c>
      <c r="K67" s="11">
        <f t="shared" si="6"/>
        <v>0</v>
      </c>
      <c r="L67" s="9"/>
      <c r="M67" s="10"/>
      <c r="N67" s="11">
        <f t="shared" si="7"/>
      </c>
    </row>
    <row r="68" spans="1:14" ht="12.75">
      <c r="A68" s="71" t="s">
        <v>19</v>
      </c>
      <c r="C68" s="9">
        <v>58200</v>
      </c>
      <c r="D68" s="10">
        <v>58200</v>
      </c>
      <c r="E68" s="11">
        <f t="shared" si="4"/>
        <v>0</v>
      </c>
      <c r="F68" s="9">
        <v>29100</v>
      </c>
      <c r="G68" s="10">
        <v>29100</v>
      </c>
      <c r="H68" s="11">
        <f t="shared" si="5"/>
        <v>0</v>
      </c>
      <c r="I68" s="9">
        <v>69500</v>
      </c>
      <c r="J68" s="10">
        <v>69500</v>
      </c>
      <c r="K68" s="11">
        <f t="shared" si="6"/>
        <v>0</v>
      </c>
      <c r="L68" s="9">
        <v>33300</v>
      </c>
      <c r="M68" s="10">
        <v>33300</v>
      </c>
      <c r="N68" s="11">
        <f t="shared" si="7"/>
        <v>0</v>
      </c>
    </row>
    <row r="69" spans="1:14" ht="12.75">
      <c r="A69" s="71" t="s">
        <v>339</v>
      </c>
      <c r="C69" s="9"/>
      <c r="D69" s="10">
        <v>14500</v>
      </c>
      <c r="E69" s="11">
        <f t="shared" si="4"/>
      </c>
      <c r="F69" s="9"/>
      <c r="G69" s="10">
        <v>7500</v>
      </c>
      <c r="H69" s="11">
        <f t="shared" si="5"/>
      </c>
      <c r="I69" s="9"/>
      <c r="J69" s="10">
        <v>12500</v>
      </c>
      <c r="K69" s="11">
        <f t="shared" si="6"/>
      </c>
      <c r="L69" s="9"/>
      <c r="M69" s="10"/>
      <c r="N69" s="11">
        <f t="shared" si="7"/>
      </c>
    </row>
    <row r="70" spans="1:14" ht="12.75">
      <c r="A70" s="71" t="s">
        <v>20</v>
      </c>
      <c r="C70" s="9">
        <v>36300</v>
      </c>
      <c r="D70" s="10">
        <v>36300</v>
      </c>
      <c r="E70" s="11">
        <f t="shared" si="4"/>
        <v>0</v>
      </c>
      <c r="F70" s="9">
        <v>17900</v>
      </c>
      <c r="G70" s="10">
        <v>17900</v>
      </c>
      <c r="H70" s="11">
        <f t="shared" si="5"/>
        <v>0</v>
      </c>
      <c r="I70" s="9">
        <v>45900</v>
      </c>
      <c r="J70" s="10">
        <v>45900</v>
      </c>
      <c r="K70" s="11">
        <f t="shared" si="6"/>
        <v>0</v>
      </c>
      <c r="L70" s="9"/>
      <c r="M70" s="10"/>
      <c r="N70" s="11">
        <f t="shared" si="7"/>
      </c>
    </row>
    <row r="71" spans="1:14" ht="12.75">
      <c r="A71" s="71" t="s">
        <v>230</v>
      </c>
      <c r="C71" s="9">
        <v>28600</v>
      </c>
      <c r="D71" s="10">
        <v>28600</v>
      </c>
      <c r="E71" s="11">
        <f t="shared" si="4"/>
        <v>0</v>
      </c>
      <c r="F71" s="9">
        <v>14300</v>
      </c>
      <c r="G71" s="10">
        <v>14300</v>
      </c>
      <c r="H71" s="11">
        <f>IF(F71&lt;&gt;0,IF(G71&lt;&gt;0,(G71-F71)/F71,""),"")</f>
        <v>0</v>
      </c>
      <c r="I71" s="9">
        <v>26000</v>
      </c>
      <c r="J71" s="10">
        <v>26000</v>
      </c>
      <c r="K71" s="11">
        <f t="shared" si="6"/>
        <v>0</v>
      </c>
      <c r="L71" s="9">
        <v>16500</v>
      </c>
      <c r="M71" s="10">
        <v>16500</v>
      </c>
      <c r="N71" s="11">
        <f t="shared" si="7"/>
        <v>0</v>
      </c>
    </row>
    <row r="72" spans="1:14" ht="12.75">
      <c r="A72" s="71" t="s">
        <v>21</v>
      </c>
      <c r="C72" s="9">
        <v>25600</v>
      </c>
      <c r="D72" s="10">
        <v>25600</v>
      </c>
      <c r="E72" s="11">
        <f t="shared" si="4"/>
        <v>0</v>
      </c>
      <c r="F72" s="9">
        <v>12800</v>
      </c>
      <c r="G72" s="10">
        <v>12800</v>
      </c>
      <c r="H72" s="11">
        <f t="shared" si="5"/>
        <v>0</v>
      </c>
      <c r="I72" s="9">
        <v>21800</v>
      </c>
      <c r="J72" s="10">
        <v>21800</v>
      </c>
      <c r="K72" s="11">
        <f t="shared" si="6"/>
        <v>0</v>
      </c>
      <c r="L72" s="9"/>
      <c r="M72" s="10"/>
      <c r="N72" s="11">
        <f t="shared" si="7"/>
      </c>
    </row>
    <row r="73" spans="1:14" ht="12.75">
      <c r="A73" s="71" t="s">
        <v>261</v>
      </c>
      <c r="C73" s="9">
        <v>12000</v>
      </c>
      <c r="D73" s="10">
        <v>13000</v>
      </c>
      <c r="E73" s="11">
        <f t="shared" si="4"/>
        <v>0.08333333333333333</v>
      </c>
      <c r="F73" s="9">
        <v>6000</v>
      </c>
      <c r="G73" s="10">
        <v>6500</v>
      </c>
      <c r="H73" s="11">
        <f t="shared" si="5"/>
        <v>0.08333333333333333</v>
      </c>
      <c r="I73" s="9">
        <v>10000</v>
      </c>
      <c r="J73" s="10">
        <v>11000</v>
      </c>
      <c r="K73" s="11">
        <f t="shared" si="6"/>
        <v>0.1</v>
      </c>
      <c r="L73" s="9"/>
      <c r="M73" s="10"/>
      <c r="N73" s="11">
        <f t="shared" si="7"/>
      </c>
    </row>
    <row r="74" spans="1:14" ht="12.75">
      <c r="A74" s="71" t="s">
        <v>22</v>
      </c>
      <c r="C74" s="9">
        <v>32000</v>
      </c>
      <c r="D74" s="10">
        <v>32000</v>
      </c>
      <c r="E74" s="11">
        <f t="shared" si="4"/>
        <v>0</v>
      </c>
      <c r="F74" s="9">
        <v>15000</v>
      </c>
      <c r="G74" s="10">
        <v>15000</v>
      </c>
      <c r="H74" s="11">
        <f t="shared" si="5"/>
        <v>0</v>
      </c>
      <c r="I74" s="9">
        <v>20000</v>
      </c>
      <c r="J74" s="10">
        <v>20000</v>
      </c>
      <c r="K74" s="11">
        <f t="shared" si="6"/>
        <v>0</v>
      </c>
      <c r="L74" s="9">
        <v>16000</v>
      </c>
      <c r="M74" s="10">
        <v>16000</v>
      </c>
      <c r="N74" s="11">
        <f t="shared" si="7"/>
        <v>0</v>
      </c>
    </row>
    <row r="75" spans="1:14" ht="12.75">
      <c r="A75" s="71" t="s">
        <v>23</v>
      </c>
      <c r="C75" s="9">
        <v>22000</v>
      </c>
      <c r="D75" s="10">
        <v>22000</v>
      </c>
      <c r="E75" s="11">
        <f t="shared" si="4"/>
        <v>0</v>
      </c>
      <c r="F75" s="9">
        <v>10000</v>
      </c>
      <c r="G75" s="10">
        <v>10000</v>
      </c>
      <c r="H75" s="11">
        <f t="shared" si="5"/>
        <v>0</v>
      </c>
      <c r="I75" s="9">
        <v>19000</v>
      </c>
      <c r="J75" s="10">
        <v>19000</v>
      </c>
      <c r="K75" s="11">
        <f t="shared" si="6"/>
        <v>0</v>
      </c>
      <c r="L75" s="9">
        <v>11500</v>
      </c>
      <c r="M75" s="10">
        <v>11500</v>
      </c>
      <c r="N75" s="11">
        <f t="shared" si="7"/>
        <v>0</v>
      </c>
    </row>
    <row r="76" spans="1:14" ht="12.75">
      <c r="A76" s="18" t="s">
        <v>24</v>
      </c>
      <c r="C76" s="9">
        <v>10400</v>
      </c>
      <c r="D76" s="10">
        <v>10400</v>
      </c>
      <c r="E76" s="11">
        <f>IF(C76&lt;&gt;0,IF(D76&lt;&gt;0,(D76-C76)/C76,""),"")</f>
        <v>0</v>
      </c>
      <c r="F76" s="9">
        <v>5200</v>
      </c>
      <c r="G76" s="10">
        <v>5200</v>
      </c>
      <c r="H76" s="11">
        <f>IF(F76&lt;&gt;0,IF(G76&lt;&gt;0,(G76-F76)/F76,""),"")</f>
        <v>0</v>
      </c>
      <c r="I76" s="9">
        <v>7100</v>
      </c>
      <c r="J76" s="10">
        <v>7100</v>
      </c>
      <c r="K76" s="11">
        <f>IF(I76&lt;&gt;0,IF(J76&lt;&gt;0,(J76-I76)/I76,""),"")</f>
        <v>0</v>
      </c>
      <c r="L76" s="9"/>
      <c r="M76" s="10"/>
      <c r="N76" s="11">
        <f>IF(L76&lt;&gt;0,IF(M76&lt;&gt;0,(M76-L76)/L76,""),"")</f>
      </c>
    </row>
    <row r="77" spans="1:14" ht="12.75">
      <c r="A77" s="18" t="s">
        <v>340</v>
      </c>
      <c r="C77" s="9"/>
      <c r="D77" s="10"/>
      <c r="E77" s="11">
        <f>IF(C77&lt;&gt;0,IF(D77&lt;&gt;0,(D77-C77)/C77,""),"")</f>
      </c>
      <c r="F77" s="9"/>
      <c r="G77" s="10">
        <v>9000</v>
      </c>
      <c r="H77" s="11">
        <f>IF(F77&lt;&gt;0,IF(G77&lt;&gt;0,(G77-F77)/F77,""),"")</f>
      </c>
      <c r="I77" s="9"/>
      <c r="J77" s="10"/>
      <c r="K77" s="11">
        <f>IF(I77&lt;&gt;0,IF(J77&lt;&gt;0,(J77-I77)/I77,""),"")</f>
      </c>
      <c r="L77" s="9"/>
      <c r="M77" s="10"/>
      <c r="N77" s="11">
        <f>IF(L77&lt;&gt;0,IF(M77&lt;&gt;0,(M77-L77)/L77,""),"")</f>
      </c>
    </row>
    <row r="78" spans="1:14" ht="12.75">
      <c r="A78" s="71" t="s">
        <v>192</v>
      </c>
      <c r="C78" s="9"/>
      <c r="D78" s="10"/>
      <c r="E78" s="11">
        <f t="shared" si="4"/>
      </c>
      <c r="F78" s="9">
        <v>7000</v>
      </c>
      <c r="G78" s="10"/>
      <c r="H78" s="11">
        <f t="shared" si="5"/>
      </c>
      <c r="I78" s="9">
        <v>9720</v>
      </c>
      <c r="J78" s="10">
        <v>9720</v>
      </c>
      <c r="K78" s="11">
        <f t="shared" si="6"/>
        <v>0</v>
      </c>
      <c r="L78" s="9"/>
      <c r="M78" s="10"/>
      <c r="N78" s="11">
        <f t="shared" si="7"/>
      </c>
    </row>
    <row r="79" spans="1:14" ht="12.75">
      <c r="A79" s="71" t="s">
        <v>287</v>
      </c>
      <c r="C79" s="9">
        <v>14000</v>
      </c>
      <c r="D79" s="10">
        <v>14000</v>
      </c>
      <c r="E79" s="11">
        <f t="shared" si="4"/>
        <v>0</v>
      </c>
      <c r="F79" s="9">
        <v>7000</v>
      </c>
      <c r="G79" s="10">
        <v>7000</v>
      </c>
      <c r="H79" s="11">
        <f t="shared" si="5"/>
        <v>0</v>
      </c>
      <c r="I79" s="9"/>
      <c r="J79" s="10"/>
      <c r="K79" s="11">
        <f t="shared" si="6"/>
      </c>
      <c r="L79" s="9"/>
      <c r="M79" s="10"/>
      <c r="N79" s="11">
        <f t="shared" si="7"/>
      </c>
    </row>
    <row r="80" spans="1:14" ht="12.75">
      <c r="A80" s="71" t="s">
        <v>341</v>
      </c>
      <c r="C80" s="9"/>
      <c r="D80" s="10">
        <v>16000</v>
      </c>
      <c r="E80" s="11">
        <f aca="true" t="shared" si="8" ref="E80:E123">IF(C80&lt;&gt;0,IF(D80&lt;&gt;0,(D80-C80)/C80,""),"")</f>
      </c>
      <c r="F80" s="9"/>
      <c r="G80" s="10">
        <v>8000</v>
      </c>
      <c r="H80" s="11">
        <f aca="true" t="shared" si="9" ref="H80:H123">IF(F80&lt;&gt;0,IF(G80&lt;&gt;0,(G80-F80)/F80,""),"")</f>
      </c>
      <c r="I80" s="9"/>
      <c r="J80" s="10">
        <v>16000</v>
      </c>
      <c r="K80" s="11">
        <f aca="true" t="shared" si="10" ref="K80:K123">IF(I80&lt;&gt;0,IF(J80&lt;&gt;0,(J80-I80)/I80,""),"")</f>
      </c>
      <c r="L80" s="9"/>
      <c r="M80" s="10"/>
      <c r="N80" s="11">
        <f aca="true" t="shared" si="11" ref="N80:N123">IF(L80&lt;&gt;0,IF(M80&lt;&gt;0,(M80-L80)/L80,""),"")</f>
      </c>
    </row>
    <row r="81" spans="1:14" ht="12.75">
      <c r="A81" s="71" t="s">
        <v>25</v>
      </c>
      <c r="C81" s="9">
        <v>33000</v>
      </c>
      <c r="D81" s="10">
        <v>33000</v>
      </c>
      <c r="E81" s="11">
        <f t="shared" si="8"/>
        <v>0</v>
      </c>
      <c r="F81" s="9">
        <v>16500</v>
      </c>
      <c r="G81" s="10">
        <v>16500</v>
      </c>
      <c r="H81" s="11">
        <f t="shared" si="9"/>
        <v>0</v>
      </c>
      <c r="I81" s="9">
        <v>29000</v>
      </c>
      <c r="J81" s="10">
        <v>29000</v>
      </c>
      <c r="K81" s="11">
        <f t="shared" si="10"/>
        <v>0</v>
      </c>
      <c r="L81" s="9"/>
      <c r="M81" s="10"/>
      <c r="N81" s="11">
        <f t="shared" si="11"/>
      </c>
    </row>
    <row r="82" spans="1:14" ht="12.75">
      <c r="A82" s="71" t="s">
        <v>342</v>
      </c>
      <c r="C82" s="9"/>
      <c r="D82" s="10">
        <v>32000</v>
      </c>
      <c r="E82" s="11">
        <f t="shared" si="8"/>
      </c>
      <c r="F82" s="9"/>
      <c r="G82" s="10">
        <v>16000</v>
      </c>
      <c r="H82" s="11">
        <f t="shared" si="9"/>
      </c>
      <c r="I82" s="9"/>
      <c r="J82" s="10"/>
      <c r="K82" s="11">
        <f t="shared" si="10"/>
      </c>
      <c r="L82" s="9"/>
      <c r="M82" s="10"/>
      <c r="N82" s="11">
        <f t="shared" si="11"/>
      </c>
    </row>
    <row r="83" spans="1:14" ht="12.75">
      <c r="A83" s="18" t="s">
        <v>26</v>
      </c>
      <c r="C83" s="9">
        <v>64000</v>
      </c>
      <c r="D83" s="10">
        <v>64000</v>
      </c>
      <c r="E83" s="11">
        <f>IF(C83&lt;&gt;0,IF(D83&lt;&gt;0,(D83-C83)/C83,""),"")</f>
        <v>0</v>
      </c>
      <c r="F83" s="9">
        <v>32000</v>
      </c>
      <c r="G83" s="10">
        <v>32000</v>
      </c>
      <c r="H83" s="11">
        <f>IF(F83&lt;&gt;0,IF(G83&lt;&gt;0,(G83-F83)/F83,""),"")</f>
        <v>0</v>
      </c>
      <c r="I83" s="9">
        <v>74900</v>
      </c>
      <c r="J83" s="10">
        <v>74900</v>
      </c>
      <c r="K83" s="11">
        <f>IF(I83&lt;&gt;0,IF(J83&lt;&gt;0,(J83-I83)/I83,""),"")</f>
        <v>0</v>
      </c>
      <c r="L83" s="9"/>
      <c r="M83" s="10"/>
      <c r="N83" s="11">
        <f>IF(L83&lt;&gt;0,IF(M83&lt;&gt;0,(M83-L83)/L83,""),"")</f>
      </c>
    </row>
    <row r="84" spans="1:14" ht="12.75">
      <c r="A84" s="71" t="s">
        <v>100</v>
      </c>
      <c r="C84" s="9">
        <v>28600</v>
      </c>
      <c r="D84" s="10">
        <v>28600</v>
      </c>
      <c r="E84" s="11">
        <f t="shared" si="8"/>
        <v>0</v>
      </c>
      <c r="F84" s="9">
        <v>14300</v>
      </c>
      <c r="G84" s="10">
        <v>14300</v>
      </c>
      <c r="H84" s="11">
        <f t="shared" si="9"/>
        <v>0</v>
      </c>
      <c r="I84" s="9">
        <v>32800</v>
      </c>
      <c r="J84" s="10">
        <v>32800</v>
      </c>
      <c r="K84" s="11">
        <f t="shared" si="10"/>
        <v>0</v>
      </c>
      <c r="L84" s="9">
        <v>15200</v>
      </c>
      <c r="M84" s="10">
        <v>15200</v>
      </c>
      <c r="N84" s="11">
        <f t="shared" si="11"/>
        <v>0</v>
      </c>
    </row>
    <row r="85" spans="1:14" ht="12.75">
      <c r="A85" s="71" t="s">
        <v>101</v>
      </c>
      <c r="C85" s="9">
        <v>36000</v>
      </c>
      <c r="D85" s="10">
        <v>36000</v>
      </c>
      <c r="E85" s="11">
        <f t="shared" si="8"/>
        <v>0</v>
      </c>
      <c r="F85" s="9">
        <v>18000</v>
      </c>
      <c r="G85" s="10">
        <v>18000</v>
      </c>
      <c r="H85" s="11">
        <f t="shared" si="9"/>
        <v>0</v>
      </c>
      <c r="I85" s="9">
        <v>35300</v>
      </c>
      <c r="J85" s="10">
        <v>35300</v>
      </c>
      <c r="K85" s="11">
        <f t="shared" si="10"/>
        <v>0</v>
      </c>
      <c r="L85" s="9"/>
      <c r="M85" s="10"/>
      <c r="N85" s="11">
        <f t="shared" si="11"/>
      </c>
    </row>
    <row r="86" spans="1:14" ht="12.75">
      <c r="A86" s="71" t="s">
        <v>193</v>
      </c>
      <c r="C86" s="9">
        <v>14600</v>
      </c>
      <c r="D86" s="10">
        <v>14600</v>
      </c>
      <c r="E86" s="11">
        <f t="shared" si="8"/>
        <v>0</v>
      </c>
      <c r="F86" s="9">
        <v>7300</v>
      </c>
      <c r="G86" s="10">
        <v>7300</v>
      </c>
      <c r="H86" s="11">
        <f t="shared" si="9"/>
        <v>0</v>
      </c>
      <c r="I86" s="9">
        <v>15600</v>
      </c>
      <c r="J86" s="10">
        <v>15600</v>
      </c>
      <c r="K86" s="11">
        <f t="shared" si="10"/>
        <v>0</v>
      </c>
      <c r="L86" s="9"/>
      <c r="M86" s="10"/>
      <c r="N86" s="11">
        <f t="shared" si="11"/>
      </c>
    </row>
    <row r="87" spans="1:14" ht="12.75">
      <c r="A87" s="18" t="s">
        <v>343</v>
      </c>
      <c r="C87" s="9"/>
      <c r="D87" s="10"/>
      <c r="E87" s="11">
        <f>IF(C87&lt;&gt;0,IF(D87&lt;&gt;0,(D87-C87)/C87,""),"")</f>
      </c>
      <c r="F87" s="9"/>
      <c r="G87" s="10">
        <v>4280</v>
      </c>
      <c r="H87" s="11">
        <f>IF(F87&lt;&gt;0,IF(G87&lt;&gt;0,(G87-F87)/F87,""),"")</f>
      </c>
      <c r="I87" s="9"/>
      <c r="J87" s="10"/>
      <c r="K87" s="11">
        <f>IF(I87&lt;&gt;0,IF(J87&lt;&gt;0,(J87-I87)/I87,""),"")</f>
      </c>
      <c r="L87" s="9"/>
      <c r="M87" s="10"/>
      <c r="N87" s="11">
        <f>IF(L87&lt;&gt;0,IF(M87&lt;&gt;0,(M87-L87)/L87,""),"")</f>
      </c>
    </row>
    <row r="88" spans="1:14" ht="12.75">
      <c r="A88" s="71" t="s">
        <v>102</v>
      </c>
      <c r="C88" s="9">
        <v>80600</v>
      </c>
      <c r="D88" s="10">
        <v>80600</v>
      </c>
      <c r="E88" s="11">
        <f t="shared" si="8"/>
        <v>0</v>
      </c>
      <c r="F88" s="9">
        <v>40300</v>
      </c>
      <c r="G88" s="10">
        <v>40300</v>
      </c>
      <c r="H88" s="11">
        <f t="shared" si="9"/>
        <v>0</v>
      </c>
      <c r="I88" s="9">
        <v>58300</v>
      </c>
      <c r="J88" s="10">
        <v>58300</v>
      </c>
      <c r="K88" s="11">
        <f t="shared" si="10"/>
        <v>0</v>
      </c>
      <c r="L88" s="9"/>
      <c r="M88" s="10"/>
      <c r="N88" s="11">
        <f t="shared" si="11"/>
      </c>
    </row>
    <row r="89" spans="1:14" ht="12.75">
      <c r="A89" s="71" t="s">
        <v>103</v>
      </c>
      <c r="C89" s="9">
        <v>14800</v>
      </c>
      <c r="D89" s="10">
        <v>14800</v>
      </c>
      <c r="E89" s="11">
        <f t="shared" si="8"/>
        <v>0</v>
      </c>
      <c r="F89" s="9">
        <v>7400</v>
      </c>
      <c r="G89" s="10">
        <v>7400</v>
      </c>
      <c r="H89" s="11">
        <f t="shared" si="9"/>
        <v>0</v>
      </c>
      <c r="I89" s="9">
        <v>11600</v>
      </c>
      <c r="J89" s="10">
        <v>11600</v>
      </c>
      <c r="K89" s="11">
        <f t="shared" si="10"/>
        <v>0</v>
      </c>
      <c r="L89" s="9"/>
      <c r="M89" s="10"/>
      <c r="N89" s="11">
        <f t="shared" si="11"/>
      </c>
    </row>
    <row r="90" spans="1:14" ht="12.75">
      <c r="A90" s="18" t="s">
        <v>288</v>
      </c>
      <c r="C90" s="9">
        <v>43000</v>
      </c>
      <c r="D90" s="10">
        <v>46000</v>
      </c>
      <c r="E90" s="11">
        <f>IF(C90&lt;&gt;0,IF(D90&lt;&gt;0,(D90-C90)/C90,""),"")</f>
        <v>0.06976744186046512</v>
      </c>
      <c r="F90" s="9">
        <v>21500</v>
      </c>
      <c r="G90" s="10">
        <v>23000</v>
      </c>
      <c r="H90" s="11">
        <f>IF(F90&lt;&gt;0,IF(G90&lt;&gt;0,(G90-F90)/F90,""),"")</f>
        <v>0.06976744186046512</v>
      </c>
      <c r="I90" s="9">
        <v>30200</v>
      </c>
      <c r="J90" s="10">
        <v>32000</v>
      </c>
      <c r="K90" s="11">
        <f>IF(I90&lt;&gt;0,IF(J90&lt;&gt;0,(J90-I90)/I90,""),"")</f>
        <v>0.059602649006622516</v>
      </c>
      <c r="L90" s="9">
        <v>22600</v>
      </c>
      <c r="M90" s="10">
        <v>24000</v>
      </c>
      <c r="N90" s="11">
        <f>IF(L90&lt;&gt;0,IF(M90&lt;&gt;0,(M90-L90)/L90,""),"")</f>
        <v>0.061946902654867256</v>
      </c>
    </row>
    <row r="91" spans="1:14" ht="12.75">
      <c r="A91" s="71" t="s">
        <v>305</v>
      </c>
      <c r="C91" s="9">
        <v>15000</v>
      </c>
      <c r="D91" s="10">
        <v>15000</v>
      </c>
      <c r="E91" s="11">
        <f t="shared" si="8"/>
        <v>0</v>
      </c>
      <c r="F91" s="9">
        <v>7500</v>
      </c>
      <c r="G91" s="10">
        <v>7500</v>
      </c>
      <c r="H91" s="11">
        <f t="shared" si="9"/>
        <v>0</v>
      </c>
      <c r="I91" s="9">
        <v>14000</v>
      </c>
      <c r="J91" s="10">
        <v>14000</v>
      </c>
      <c r="K91" s="11">
        <f t="shared" si="10"/>
        <v>0</v>
      </c>
      <c r="L91" s="9">
        <v>8700</v>
      </c>
      <c r="M91" s="10">
        <v>8700</v>
      </c>
      <c r="N91" s="11">
        <f t="shared" si="11"/>
        <v>0</v>
      </c>
    </row>
    <row r="92" spans="1:14" ht="12.75">
      <c r="A92" s="71" t="s">
        <v>306</v>
      </c>
      <c r="C92" s="9">
        <v>15000</v>
      </c>
      <c r="D92" s="10">
        <v>15000</v>
      </c>
      <c r="E92" s="11">
        <f t="shared" si="8"/>
        <v>0</v>
      </c>
      <c r="F92" s="9">
        <v>7500</v>
      </c>
      <c r="G92" s="10">
        <v>7500</v>
      </c>
      <c r="H92" s="11">
        <f t="shared" si="9"/>
        <v>0</v>
      </c>
      <c r="I92" s="9">
        <v>14000</v>
      </c>
      <c r="J92" s="10">
        <v>14000</v>
      </c>
      <c r="K92" s="11">
        <f t="shared" si="10"/>
        <v>0</v>
      </c>
      <c r="L92" s="9">
        <v>8700</v>
      </c>
      <c r="M92" s="10">
        <v>8700</v>
      </c>
      <c r="N92" s="11">
        <f t="shared" si="11"/>
        <v>0</v>
      </c>
    </row>
    <row r="93" spans="1:14" ht="12.75">
      <c r="A93" s="71" t="s">
        <v>104</v>
      </c>
      <c r="C93" s="9">
        <v>24200</v>
      </c>
      <c r="D93" s="10">
        <v>24200</v>
      </c>
      <c r="E93" s="11">
        <f t="shared" si="8"/>
        <v>0</v>
      </c>
      <c r="F93" s="9">
        <v>12100</v>
      </c>
      <c r="G93" s="10">
        <v>12100</v>
      </c>
      <c r="H93" s="11">
        <f t="shared" si="9"/>
        <v>0</v>
      </c>
      <c r="I93" s="9">
        <v>17800</v>
      </c>
      <c r="J93" s="10">
        <v>17800</v>
      </c>
      <c r="K93" s="11">
        <f t="shared" si="10"/>
        <v>0</v>
      </c>
      <c r="L93" s="9"/>
      <c r="M93" s="10"/>
      <c r="N93" s="11">
        <f t="shared" si="11"/>
      </c>
    </row>
    <row r="94" spans="1:14" ht="12.75">
      <c r="A94" s="71" t="s">
        <v>105</v>
      </c>
      <c r="C94" s="9">
        <v>35600</v>
      </c>
      <c r="D94" s="10">
        <v>35600</v>
      </c>
      <c r="E94" s="11">
        <f t="shared" si="8"/>
        <v>0</v>
      </c>
      <c r="F94" s="9">
        <v>17600</v>
      </c>
      <c r="G94" s="10">
        <v>17600</v>
      </c>
      <c r="H94" s="11">
        <f t="shared" si="9"/>
        <v>0</v>
      </c>
      <c r="I94" s="9">
        <v>29900</v>
      </c>
      <c r="J94" s="10">
        <v>29900</v>
      </c>
      <c r="K94" s="11">
        <f t="shared" si="10"/>
        <v>0</v>
      </c>
      <c r="L94" s="9"/>
      <c r="M94" s="10"/>
      <c r="N94" s="11">
        <f t="shared" si="11"/>
      </c>
    </row>
    <row r="95" spans="1:14" ht="12.75">
      <c r="A95" s="72" t="s">
        <v>106</v>
      </c>
      <c r="C95" s="9">
        <v>44000</v>
      </c>
      <c r="D95" s="10">
        <v>44000</v>
      </c>
      <c r="E95" s="11">
        <f t="shared" si="8"/>
        <v>0</v>
      </c>
      <c r="F95" s="9">
        <v>22000</v>
      </c>
      <c r="G95" s="10">
        <v>22000</v>
      </c>
      <c r="H95" s="11">
        <f t="shared" si="9"/>
        <v>0</v>
      </c>
      <c r="I95" s="9">
        <v>47600</v>
      </c>
      <c r="J95" s="10">
        <v>47600</v>
      </c>
      <c r="K95" s="11">
        <f t="shared" si="10"/>
        <v>0</v>
      </c>
      <c r="L95" s="9"/>
      <c r="M95" s="10"/>
      <c r="N95" s="11">
        <f t="shared" si="11"/>
      </c>
    </row>
    <row r="96" spans="1:14" ht="12.75">
      <c r="A96" s="71" t="s">
        <v>289</v>
      </c>
      <c r="C96" s="9">
        <v>10000</v>
      </c>
      <c r="D96" s="10">
        <v>10000</v>
      </c>
      <c r="E96" s="11">
        <f t="shared" si="8"/>
        <v>0</v>
      </c>
      <c r="F96" s="9">
        <v>5500</v>
      </c>
      <c r="G96" s="10">
        <v>5500</v>
      </c>
      <c r="H96" s="11">
        <f t="shared" si="9"/>
        <v>0</v>
      </c>
      <c r="I96" s="9">
        <v>9000</v>
      </c>
      <c r="J96" s="10">
        <v>9000</v>
      </c>
      <c r="K96" s="11">
        <f t="shared" si="10"/>
        <v>0</v>
      </c>
      <c r="L96" s="9"/>
      <c r="M96" s="10"/>
      <c r="N96" s="11">
        <f t="shared" si="11"/>
      </c>
    </row>
    <row r="97" spans="1:14" ht="12.75">
      <c r="A97" s="71" t="s">
        <v>107</v>
      </c>
      <c r="C97" s="9">
        <v>59000</v>
      </c>
      <c r="D97" s="10">
        <v>59000</v>
      </c>
      <c r="E97" s="11">
        <f t="shared" si="8"/>
        <v>0</v>
      </c>
      <c r="F97" s="9">
        <v>29500</v>
      </c>
      <c r="G97" s="10">
        <v>29500</v>
      </c>
      <c r="H97" s="11">
        <f t="shared" si="9"/>
        <v>0</v>
      </c>
      <c r="I97" s="9">
        <v>59000</v>
      </c>
      <c r="J97" s="10">
        <v>59000</v>
      </c>
      <c r="K97" s="11">
        <f t="shared" si="10"/>
        <v>0</v>
      </c>
      <c r="L97" s="9"/>
      <c r="M97" s="10"/>
      <c r="N97" s="11">
        <f t="shared" si="11"/>
      </c>
    </row>
    <row r="98" spans="1:14" ht="12.75">
      <c r="A98" s="18" t="s">
        <v>108</v>
      </c>
      <c r="C98" s="9">
        <v>18900</v>
      </c>
      <c r="D98" s="10">
        <v>18900</v>
      </c>
      <c r="E98" s="11">
        <f t="shared" si="8"/>
        <v>0</v>
      </c>
      <c r="F98" s="9">
        <v>9450</v>
      </c>
      <c r="G98" s="10">
        <v>9450</v>
      </c>
      <c r="H98" s="11">
        <f>IF(F98&lt;&gt;0,IF(G98&lt;&gt;0,(G98-F98)/F98,""),"")</f>
        <v>0</v>
      </c>
      <c r="I98" s="9">
        <v>16070</v>
      </c>
      <c r="J98" s="10">
        <v>16070</v>
      </c>
      <c r="K98" s="11">
        <f>IF(I98&lt;&gt;0,IF(J98&lt;&gt;0,(J98-I98)/I98,""),"")</f>
        <v>0</v>
      </c>
      <c r="L98" s="9"/>
      <c r="M98" s="10"/>
      <c r="N98" s="11">
        <f>IF(L98&lt;&gt;0,IF(M98&lt;&gt;0,(M98-L98)/L98,""),"")</f>
      </c>
    </row>
    <row r="99" spans="1:14" ht="12.75">
      <c r="A99" s="71" t="s">
        <v>109</v>
      </c>
      <c r="C99" s="9">
        <v>51000</v>
      </c>
      <c r="D99" s="10">
        <v>51000</v>
      </c>
      <c r="E99" s="11">
        <f t="shared" si="8"/>
        <v>0</v>
      </c>
      <c r="F99" s="9">
        <v>25500</v>
      </c>
      <c r="G99" s="10">
        <v>25500</v>
      </c>
      <c r="H99" s="11">
        <f t="shared" si="9"/>
        <v>0</v>
      </c>
      <c r="I99" s="9">
        <v>55000</v>
      </c>
      <c r="J99" s="10">
        <v>55000</v>
      </c>
      <c r="K99" s="11">
        <f t="shared" si="10"/>
        <v>0</v>
      </c>
      <c r="L99" s="9">
        <v>33000</v>
      </c>
      <c r="M99" s="10">
        <v>33000</v>
      </c>
      <c r="N99" s="11">
        <f t="shared" si="11"/>
        <v>0</v>
      </c>
    </row>
    <row r="100" spans="1:14" ht="12.75">
      <c r="A100" s="71" t="s">
        <v>110</v>
      </c>
      <c r="C100" s="9">
        <v>15900</v>
      </c>
      <c r="D100" s="10">
        <v>15900</v>
      </c>
      <c r="E100" s="11">
        <f t="shared" si="8"/>
        <v>0</v>
      </c>
      <c r="F100" s="9">
        <v>7950</v>
      </c>
      <c r="G100" s="10">
        <v>7950</v>
      </c>
      <c r="H100" s="11">
        <f t="shared" si="9"/>
        <v>0</v>
      </c>
      <c r="I100" s="9">
        <v>15100</v>
      </c>
      <c r="J100" s="10">
        <v>15100</v>
      </c>
      <c r="K100" s="11">
        <f t="shared" si="10"/>
        <v>0</v>
      </c>
      <c r="L100" s="9"/>
      <c r="M100" s="10"/>
      <c r="N100" s="11">
        <f t="shared" si="11"/>
      </c>
    </row>
    <row r="101" spans="1:14" ht="12.75">
      <c r="A101" s="71" t="s">
        <v>197</v>
      </c>
      <c r="C101" s="9">
        <v>23000</v>
      </c>
      <c r="D101" s="10">
        <v>23000</v>
      </c>
      <c r="E101" s="11">
        <f t="shared" si="8"/>
        <v>0</v>
      </c>
      <c r="F101" s="9">
        <v>11500</v>
      </c>
      <c r="G101" s="10">
        <v>11500</v>
      </c>
      <c r="H101" s="11">
        <f t="shared" si="9"/>
        <v>0</v>
      </c>
      <c r="I101" s="9">
        <v>20600</v>
      </c>
      <c r="J101" s="10">
        <v>20600</v>
      </c>
      <c r="K101" s="11">
        <f t="shared" si="10"/>
        <v>0</v>
      </c>
      <c r="L101" s="9">
        <v>14600</v>
      </c>
      <c r="M101" s="10">
        <v>14600</v>
      </c>
      <c r="N101" s="11">
        <f t="shared" si="11"/>
        <v>0</v>
      </c>
    </row>
    <row r="102" spans="1:14" ht="12.75">
      <c r="A102" s="71" t="s">
        <v>111</v>
      </c>
      <c r="C102" s="9">
        <v>40000</v>
      </c>
      <c r="D102" s="10">
        <v>40400</v>
      </c>
      <c r="E102" s="11">
        <f t="shared" si="8"/>
        <v>0.01</v>
      </c>
      <c r="F102" s="9">
        <v>20000</v>
      </c>
      <c r="G102" s="10">
        <v>20200</v>
      </c>
      <c r="H102" s="11">
        <f t="shared" si="9"/>
        <v>0.01</v>
      </c>
      <c r="I102" s="9">
        <v>68500</v>
      </c>
      <c r="J102" s="10">
        <v>68500</v>
      </c>
      <c r="K102" s="11">
        <f t="shared" si="10"/>
        <v>0</v>
      </c>
      <c r="L102" s="9"/>
      <c r="M102" s="10"/>
      <c r="N102" s="11">
        <f t="shared" si="11"/>
      </c>
    </row>
    <row r="103" spans="1:14" ht="12.75">
      <c r="A103" s="71" t="s">
        <v>307</v>
      </c>
      <c r="C103" s="9">
        <v>9800</v>
      </c>
      <c r="D103" s="10">
        <v>9800</v>
      </c>
      <c r="E103" s="11">
        <f t="shared" si="8"/>
        <v>0</v>
      </c>
      <c r="F103" s="9">
        <v>4900</v>
      </c>
      <c r="G103" s="10">
        <v>4900</v>
      </c>
      <c r="H103" s="11">
        <f t="shared" si="9"/>
        <v>0</v>
      </c>
      <c r="I103" s="9">
        <v>8900</v>
      </c>
      <c r="J103" s="10">
        <v>8900</v>
      </c>
      <c r="K103" s="11">
        <f t="shared" si="10"/>
        <v>0</v>
      </c>
      <c r="L103" s="9"/>
      <c r="M103" s="10"/>
      <c r="N103" s="11">
        <f t="shared" si="11"/>
      </c>
    </row>
    <row r="104" spans="1:14" ht="12.75">
      <c r="A104" s="71" t="s">
        <v>112</v>
      </c>
      <c r="C104" s="9">
        <v>9200</v>
      </c>
      <c r="D104" s="10">
        <v>9200</v>
      </c>
      <c r="E104" s="11">
        <f t="shared" si="8"/>
        <v>0</v>
      </c>
      <c r="F104" s="9">
        <v>4600</v>
      </c>
      <c r="G104" s="10">
        <v>4600</v>
      </c>
      <c r="H104" s="11">
        <f t="shared" si="9"/>
        <v>0</v>
      </c>
      <c r="I104" s="9">
        <v>7500</v>
      </c>
      <c r="J104" s="10">
        <v>7500</v>
      </c>
      <c r="K104" s="11">
        <f t="shared" si="10"/>
        <v>0</v>
      </c>
      <c r="L104" s="9"/>
      <c r="M104" s="10"/>
      <c r="N104" s="11">
        <f t="shared" si="11"/>
      </c>
    </row>
    <row r="105" spans="1:14" ht="12.75">
      <c r="A105" s="71" t="s">
        <v>346</v>
      </c>
      <c r="C105" s="9"/>
      <c r="D105" s="10">
        <v>6980</v>
      </c>
      <c r="E105" s="11">
        <f t="shared" si="8"/>
      </c>
      <c r="F105" s="9"/>
      <c r="G105" s="10">
        <v>5090</v>
      </c>
      <c r="H105" s="11">
        <f t="shared" si="9"/>
      </c>
      <c r="I105" s="9"/>
      <c r="J105" s="10">
        <v>8190</v>
      </c>
      <c r="K105" s="11">
        <f t="shared" si="10"/>
      </c>
      <c r="L105" s="9"/>
      <c r="M105" s="10"/>
      <c r="N105" s="11">
        <f t="shared" si="11"/>
      </c>
    </row>
    <row r="106" spans="1:14" ht="12.75">
      <c r="A106" s="71" t="s">
        <v>308</v>
      </c>
      <c r="C106" s="9">
        <v>14000</v>
      </c>
      <c r="D106" s="10">
        <v>14000</v>
      </c>
      <c r="E106" s="11">
        <f t="shared" si="8"/>
        <v>0</v>
      </c>
      <c r="F106" s="9">
        <v>7000</v>
      </c>
      <c r="G106" s="10">
        <v>7000</v>
      </c>
      <c r="H106" s="11">
        <f t="shared" si="9"/>
        <v>0</v>
      </c>
      <c r="I106" s="9">
        <v>11000</v>
      </c>
      <c r="J106" s="10">
        <v>11000</v>
      </c>
      <c r="K106" s="11">
        <f t="shared" si="10"/>
        <v>0</v>
      </c>
      <c r="L106" s="9">
        <v>7600</v>
      </c>
      <c r="M106" s="10">
        <v>7600</v>
      </c>
      <c r="N106" s="11">
        <f t="shared" si="11"/>
        <v>0</v>
      </c>
    </row>
    <row r="107" spans="1:14" ht="12.75">
      <c r="A107" s="71" t="s">
        <v>198</v>
      </c>
      <c r="C107" s="9">
        <v>18400</v>
      </c>
      <c r="D107" s="10">
        <v>18400</v>
      </c>
      <c r="E107" s="11">
        <f t="shared" si="8"/>
        <v>0</v>
      </c>
      <c r="F107" s="9">
        <v>9200</v>
      </c>
      <c r="G107" s="10">
        <v>9200</v>
      </c>
      <c r="H107" s="11">
        <f t="shared" si="9"/>
        <v>0</v>
      </c>
      <c r="I107" s="9">
        <v>16500</v>
      </c>
      <c r="J107" s="10">
        <v>16500</v>
      </c>
      <c r="K107" s="11">
        <f t="shared" si="10"/>
        <v>0</v>
      </c>
      <c r="L107" s="9"/>
      <c r="M107" s="10"/>
      <c r="N107" s="11">
        <f t="shared" si="11"/>
      </c>
    </row>
    <row r="108" spans="1:14" ht="12.75">
      <c r="A108" s="71" t="s">
        <v>113</v>
      </c>
      <c r="C108" s="9">
        <v>37600</v>
      </c>
      <c r="D108" s="10">
        <v>37600</v>
      </c>
      <c r="E108" s="11">
        <f t="shared" si="8"/>
        <v>0</v>
      </c>
      <c r="F108" s="9">
        <v>18800</v>
      </c>
      <c r="G108" s="10">
        <v>18800</v>
      </c>
      <c r="H108" s="11">
        <f t="shared" si="9"/>
        <v>0</v>
      </c>
      <c r="I108" s="9">
        <v>45500</v>
      </c>
      <c r="J108" s="10">
        <v>45500</v>
      </c>
      <c r="K108" s="11">
        <f t="shared" si="10"/>
        <v>0</v>
      </c>
      <c r="L108" s="9">
        <v>22500</v>
      </c>
      <c r="M108" s="10">
        <v>22500</v>
      </c>
      <c r="N108" s="11">
        <f t="shared" si="11"/>
        <v>0</v>
      </c>
    </row>
    <row r="109" spans="1:14" ht="12.75">
      <c r="A109" s="18" t="s">
        <v>114</v>
      </c>
      <c r="C109" s="9">
        <v>10000</v>
      </c>
      <c r="D109" s="10">
        <v>10000</v>
      </c>
      <c r="E109" s="11">
        <f t="shared" si="8"/>
        <v>0</v>
      </c>
      <c r="F109" s="9">
        <v>5000</v>
      </c>
      <c r="G109" s="10">
        <v>5000</v>
      </c>
      <c r="H109" s="11">
        <f t="shared" si="9"/>
        <v>0</v>
      </c>
      <c r="I109" s="9">
        <v>6500</v>
      </c>
      <c r="J109" s="10">
        <v>6500</v>
      </c>
      <c r="K109" s="11">
        <f t="shared" si="10"/>
        <v>0</v>
      </c>
      <c r="L109" s="9"/>
      <c r="M109" s="10"/>
      <c r="N109" s="11">
        <f t="shared" si="11"/>
      </c>
    </row>
    <row r="110" spans="1:14" ht="12.75">
      <c r="A110" s="18" t="s">
        <v>263</v>
      </c>
      <c r="C110" s="9">
        <v>7000</v>
      </c>
      <c r="D110" s="10">
        <v>7000</v>
      </c>
      <c r="E110" s="11">
        <f t="shared" si="8"/>
        <v>0</v>
      </c>
      <c r="F110" s="9">
        <v>3500</v>
      </c>
      <c r="G110" s="10">
        <v>3500</v>
      </c>
      <c r="H110" s="11">
        <f t="shared" si="9"/>
        <v>0</v>
      </c>
      <c r="I110" s="9">
        <v>4550</v>
      </c>
      <c r="J110" s="10">
        <v>4550</v>
      </c>
      <c r="K110" s="11">
        <f t="shared" si="10"/>
        <v>0</v>
      </c>
      <c r="L110" s="9"/>
      <c r="M110" s="10"/>
      <c r="N110" s="11">
        <f t="shared" si="11"/>
      </c>
    </row>
    <row r="111" spans="1:14" ht="12.75">
      <c r="A111" s="18" t="s">
        <v>235</v>
      </c>
      <c r="C111" s="9">
        <v>24000</v>
      </c>
      <c r="D111" s="10">
        <v>24000</v>
      </c>
      <c r="E111" s="11">
        <f t="shared" si="8"/>
        <v>0</v>
      </c>
      <c r="F111" s="9">
        <v>12000</v>
      </c>
      <c r="G111" s="10">
        <v>12000</v>
      </c>
      <c r="H111" s="11">
        <f>IF(F111&lt;&gt;0,IF(G111&lt;&gt;0,(G111-F111)/F111,""),"")</f>
        <v>0</v>
      </c>
      <c r="I111" s="9">
        <v>20000</v>
      </c>
      <c r="J111" s="10">
        <v>20000</v>
      </c>
      <c r="K111" s="11">
        <f>IF(I111&lt;&gt;0,IF(J111&lt;&gt;0,(J111-I111)/I111,""),"")</f>
        <v>0</v>
      </c>
      <c r="L111" s="9">
        <v>13000</v>
      </c>
      <c r="M111" s="10">
        <v>13000</v>
      </c>
      <c r="N111" s="11">
        <f>IF(L111&lt;&gt;0,IF(M111&lt;&gt;0,(M111-L111)/L111,""),"")</f>
        <v>0</v>
      </c>
    </row>
    <row r="112" spans="1:14" ht="12.75">
      <c r="A112" s="18" t="s">
        <v>347</v>
      </c>
      <c r="C112" s="9"/>
      <c r="D112" s="10">
        <v>8000</v>
      </c>
      <c r="E112" s="11">
        <f t="shared" si="8"/>
      </c>
      <c r="F112" s="9"/>
      <c r="G112" s="10">
        <v>4800</v>
      </c>
      <c r="H112" s="11">
        <f t="shared" si="9"/>
      </c>
      <c r="I112" s="9"/>
      <c r="J112" s="10">
        <v>7200</v>
      </c>
      <c r="K112" s="11">
        <f t="shared" si="10"/>
      </c>
      <c r="L112" s="9"/>
      <c r="M112" s="10"/>
      <c r="N112" s="11">
        <f t="shared" si="11"/>
      </c>
    </row>
    <row r="113" spans="1:14" ht="12.75">
      <c r="A113" s="18" t="s">
        <v>290</v>
      </c>
      <c r="C113" s="9"/>
      <c r="D113" s="10"/>
      <c r="E113" s="11">
        <f t="shared" si="8"/>
      </c>
      <c r="F113" s="9">
        <v>6500</v>
      </c>
      <c r="G113" s="10">
        <v>6500</v>
      </c>
      <c r="H113" s="11">
        <f t="shared" si="9"/>
        <v>0</v>
      </c>
      <c r="I113" s="9"/>
      <c r="J113" s="10"/>
      <c r="K113" s="11">
        <f t="shared" si="10"/>
      </c>
      <c r="L113" s="9"/>
      <c r="M113" s="10"/>
      <c r="N113" s="11">
        <f t="shared" si="11"/>
      </c>
    </row>
    <row r="114" spans="1:14" ht="12.75">
      <c r="A114" s="18" t="s">
        <v>199</v>
      </c>
      <c r="C114" s="9">
        <v>22000</v>
      </c>
      <c r="D114" s="10">
        <v>22000</v>
      </c>
      <c r="E114" s="11">
        <f t="shared" si="8"/>
        <v>0</v>
      </c>
      <c r="F114" s="9">
        <v>11000</v>
      </c>
      <c r="G114" s="10">
        <v>11000</v>
      </c>
      <c r="H114" s="11">
        <f t="shared" si="9"/>
        <v>0</v>
      </c>
      <c r="I114" s="9">
        <v>19100</v>
      </c>
      <c r="J114" s="10">
        <v>19100</v>
      </c>
      <c r="K114" s="11">
        <f t="shared" si="10"/>
        <v>0</v>
      </c>
      <c r="L114" s="9"/>
      <c r="M114" s="10"/>
      <c r="N114" s="11">
        <f t="shared" si="11"/>
      </c>
    </row>
    <row r="115" spans="1:14" ht="12.75">
      <c r="A115" s="18" t="s">
        <v>309</v>
      </c>
      <c r="C115" s="9">
        <v>5500</v>
      </c>
      <c r="D115" s="10">
        <v>5500</v>
      </c>
      <c r="E115" s="11">
        <f t="shared" si="8"/>
        <v>0</v>
      </c>
      <c r="F115" s="9">
        <v>2750</v>
      </c>
      <c r="G115" s="10">
        <v>2750</v>
      </c>
      <c r="H115" s="11">
        <f t="shared" si="9"/>
        <v>0</v>
      </c>
      <c r="I115" s="9">
        <v>4190</v>
      </c>
      <c r="J115" s="10">
        <v>4190</v>
      </c>
      <c r="K115" s="11">
        <f t="shared" si="10"/>
        <v>0</v>
      </c>
      <c r="L115" s="9"/>
      <c r="M115" s="10">
        <v>2888</v>
      </c>
      <c r="N115" s="11">
        <f t="shared" si="11"/>
      </c>
    </row>
    <row r="116" spans="1:14" ht="12.75">
      <c r="A116" s="18" t="s">
        <v>115</v>
      </c>
      <c r="C116" s="9">
        <v>10000</v>
      </c>
      <c r="D116" s="10">
        <v>10000</v>
      </c>
      <c r="E116" s="11">
        <f t="shared" si="8"/>
        <v>0</v>
      </c>
      <c r="F116" s="9">
        <v>5000</v>
      </c>
      <c r="G116" s="10">
        <v>5000</v>
      </c>
      <c r="H116" s="11">
        <f t="shared" si="9"/>
        <v>0</v>
      </c>
      <c r="I116" s="9">
        <v>8500</v>
      </c>
      <c r="J116" s="10">
        <v>8500</v>
      </c>
      <c r="K116" s="11">
        <f t="shared" si="10"/>
        <v>0</v>
      </c>
      <c r="L116" s="9"/>
      <c r="M116" s="10"/>
      <c r="N116" s="11">
        <f t="shared" si="11"/>
      </c>
    </row>
    <row r="117" spans="1:14" ht="12.75">
      <c r="A117" s="18" t="s">
        <v>291</v>
      </c>
      <c r="C117" s="9">
        <v>8400</v>
      </c>
      <c r="D117" s="10">
        <v>8400</v>
      </c>
      <c r="E117" s="11">
        <f t="shared" si="8"/>
        <v>0</v>
      </c>
      <c r="F117" s="9">
        <v>4200</v>
      </c>
      <c r="G117" s="10">
        <v>4200</v>
      </c>
      <c r="H117" s="11">
        <f t="shared" si="9"/>
        <v>0</v>
      </c>
      <c r="I117" s="9"/>
      <c r="J117" s="10"/>
      <c r="K117" s="11">
        <f t="shared" si="10"/>
      </c>
      <c r="L117" s="9"/>
      <c r="M117" s="10"/>
      <c r="N117" s="11">
        <f t="shared" si="11"/>
      </c>
    </row>
    <row r="118" spans="1:14" ht="12.75">
      <c r="A118" s="18" t="s">
        <v>292</v>
      </c>
      <c r="C118" s="9">
        <v>8000</v>
      </c>
      <c r="D118" s="10">
        <v>8000</v>
      </c>
      <c r="E118" s="11">
        <f t="shared" si="8"/>
        <v>0</v>
      </c>
      <c r="F118" s="9">
        <v>4000</v>
      </c>
      <c r="G118" s="10">
        <v>4000</v>
      </c>
      <c r="H118" s="11">
        <f t="shared" si="9"/>
        <v>0</v>
      </c>
      <c r="I118" s="9">
        <v>6800</v>
      </c>
      <c r="J118" s="10">
        <v>6800</v>
      </c>
      <c r="K118" s="11">
        <f t="shared" si="10"/>
        <v>0</v>
      </c>
      <c r="L118" s="9"/>
      <c r="M118" s="10"/>
      <c r="N118" s="11">
        <f t="shared" si="11"/>
      </c>
    </row>
    <row r="119" spans="1:14" ht="12.75">
      <c r="A119" s="18" t="s">
        <v>116</v>
      </c>
      <c r="C119" s="9">
        <v>20200</v>
      </c>
      <c r="D119" s="10">
        <v>20200</v>
      </c>
      <c r="E119" s="11">
        <f t="shared" si="8"/>
        <v>0</v>
      </c>
      <c r="F119" s="9">
        <v>10100</v>
      </c>
      <c r="G119" s="10">
        <v>10100</v>
      </c>
      <c r="H119" s="11">
        <f t="shared" si="9"/>
        <v>0</v>
      </c>
      <c r="I119" s="9">
        <v>14600</v>
      </c>
      <c r="J119" s="10">
        <v>14600</v>
      </c>
      <c r="K119" s="11">
        <f t="shared" si="10"/>
        <v>0</v>
      </c>
      <c r="L119" s="9"/>
      <c r="M119" s="10"/>
      <c r="N119" s="11">
        <f t="shared" si="11"/>
      </c>
    </row>
    <row r="120" spans="1:14" ht="12.75">
      <c r="A120" s="18" t="s">
        <v>117</v>
      </c>
      <c r="C120" s="9">
        <v>33000</v>
      </c>
      <c r="D120" s="10">
        <v>33800</v>
      </c>
      <c r="E120" s="11">
        <f t="shared" si="8"/>
        <v>0.024242424242424242</v>
      </c>
      <c r="F120" s="9">
        <v>16500</v>
      </c>
      <c r="G120" s="10">
        <v>16900</v>
      </c>
      <c r="H120" s="11">
        <f t="shared" si="9"/>
        <v>0.024242424242424242</v>
      </c>
      <c r="I120" s="9">
        <v>28000</v>
      </c>
      <c r="J120" s="10">
        <v>28700</v>
      </c>
      <c r="K120" s="11">
        <f t="shared" si="10"/>
        <v>0.025</v>
      </c>
      <c r="L120" s="9">
        <v>18000</v>
      </c>
      <c r="M120" s="10"/>
      <c r="N120" s="11">
        <f t="shared" si="11"/>
      </c>
    </row>
    <row r="121" spans="1:14" ht="12.75">
      <c r="A121" s="18" t="s">
        <v>264</v>
      </c>
      <c r="C121" s="9">
        <v>33000</v>
      </c>
      <c r="D121" s="10">
        <v>33000</v>
      </c>
      <c r="E121" s="11">
        <f t="shared" si="8"/>
        <v>0</v>
      </c>
      <c r="F121" s="9">
        <v>16500</v>
      </c>
      <c r="G121" s="10">
        <v>16500</v>
      </c>
      <c r="H121" s="11">
        <f t="shared" si="9"/>
        <v>0</v>
      </c>
      <c r="I121" s="9">
        <v>29000</v>
      </c>
      <c r="J121" s="10">
        <v>29000</v>
      </c>
      <c r="K121" s="11">
        <f t="shared" si="10"/>
        <v>0</v>
      </c>
      <c r="L121" s="9"/>
      <c r="M121" s="10"/>
      <c r="N121" s="11">
        <f t="shared" si="11"/>
      </c>
    </row>
    <row r="122" spans="1:14" ht="12.75">
      <c r="A122" s="18" t="s">
        <v>118</v>
      </c>
      <c r="C122" s="9">
        <v>19000</v>
      </c>
      <c r="D122" s="10">
        <v>18000</v>
      </c>
      <c r="E122" s="11">
        <f t="shared" si="8"/>
        <v>-0.05263157894736842</v>
      </c>
      <c r="F122" s="9">
        <v>9500</v>
      </c>
      <c r="G122" s="10">
        <v>9000</v>
      </c>
      <c r="H122" s="11">
        <f t="shared" si="9"/>
        <v>-0.05263157894736842</v>
      </c>
      <c r="I122" s="9"/>
      <c r="J122" s="10"/>
      <c r="K122" s="11">
        <f t="shared" si="10"/>
      </c>
      <c r="L122" s="9"/>
      <c r="M122" s="10"/>
      <c r="N122" s="11">
        <f t="shared" si="11"/>
      </c>
    </row>
    <row r="123" spans="1:14" ht="12.75">
      <c r="A123" s="18" t="s">
        <v>119</v>
      </c>
      <c r="C123" s="9">
        <v>21200</v>
      </c>
      <c r="D123" s="10">
        <v>21200</v>
      </c>
      <c r="E123" s="11">
        <f t="shared" si="8"/>
        <v>0</v>
      </c>
      <c r="F123" s="9">
        <v>10600</v>
      </c>
      <c r="G123" s="10">
        <v>10600</v>
      </c>
      <c r="H123" s="11">
        <f t="shared" si="9"/>
        <v>0</v>
      </c>
      <c r="I123" s="9">
        <v>19300</v>
      </c>
      <c r="J123" s="10">
        <v>19300</v>
      </c>
      <c r="K123" s="11">
        <f t="shared" si="10"/>
        <v>0</v>
      </c>
      <c r="L123" s="9">
        <v>10700</v>
      </c>
      <c r="M123" s="10">
        <v>10700</v>
      </c>
      <c r="N123" s="11">
        <f t="shared" si="11"/>
        <v>0</v>
      </c>
    </row>
    <row r="124" spans="1:14" ht="12.75">
      <c r="A124" s="18" t="s">
        <v>200</v>
      </c>
      <c r="C124" s="9">
        <v>18300</v>
      </c>
      <c r="D124" s="10">
        <v>18300</v>
      </c>
      <c r="E124" s="11">
        <f aca="true" t="shared" si="12" ref="E124:E165">IF(C124&lt;&gt;0,IF(D124&lt;&gt;0,(D124-C124)/C124,""),"")</f>
        <v>0</v>
      </c>
      <c r="F124" s="9">
        <v>9500</v>
      </c>
      <c r="G124" s="10">
        <v>9500</v>
      </c>
      <c r="H124" s="11">
        <f aca="true" t="shared" si="13" ref="H124:H165">IF(F124&lt;&gt;0,IF(G124&lt;&gt;0,(G124-F124)/F124,""),"")</f>
        <v>0</v>
      </c>
      <c r="I124" s="9">
        <v>13000</v>
      </c>
      <c r="J124" s="10">
        <v>13000</v>
      </c>
      <c r="K124" s="11">
        <f aca="true" t="shared" si="14" ref="K124:K165">IF(I124&lt;&gt;0,IF(J124&lt;&gt;0,(J124-I124)/I124,""),"")</f>
        <v>0</v>
      </c>
      <c r="L124" s="9">
        <v>11200</v>
      </c>
      <c r="M124" s="10">
        <v>11200</v>
      </c>
      <c r="N124" s="11">
        <f aca="true" t="shared" si="15" ref="N124:N165">IF(L124&lt;&gt;0,IF(M124&lt;&gt;0,(M124-L124)/L124,""),"")</f>
        <v>0</v>
      </c>
    </row>
    <row r="125" spans="1:14" ht="12.75">
      <c r="A125" s="18" t="s">
        <v>120</v>
      </c>
      <c r="C125" s="9">
        <v>15200</v>
      </c>
      <c r="D125" s="10">
        <v>15200</v>
      </c>
      <c r="E125" s="11">
        <f t="shared" si="12"/>
        <v>0</v>
      </c>
      <c r="F125" s="9">
        <v>7900</v>
      </c>
      <c r="G125" s="10">
        <v>7900</v>
      </c>
      <c r="H125" s="11">
        <f t="shared" si="13"/>
        <v>0</v>
      </c>
      <c r="I125" s="9">
        <v>13200</v>
      </c>
      <c r="J125" s="10">
        <v>9800</v>
      </c>
      <c r="K125" s="11">
        <f t="shared" si="14"/>
        <v>-0.25757575757575757</v>
      </c>
      <c r="L125" s="9"/>
      <c r="M125" s="10"/>
      <c r="N125" s="11">
        <f t="shared" si="15"/>
      </c>
    </row>
    <row r="126" spans="1:14" ht="12.75">
      <c r="A126" s="18" t="s">
        <v>348</v>
      </c>
      <c r="C126" s="9"/>
      <c r="D126" s="10"/>
      <c r="E126" s="11">
        <f t="shared" si="12"/>
      </c>
      <c r="F126" s="9">
        <v>35000</v>
      </c>
      <c r="G126" s="10">
        <v>35000</v>
      </c>
      <c r="H126" s="11">
        <f t="shared" si="13"/>
        <v>0</v>
      </c>
      <c r="I126" s="9">
        <v>49000</v>
      </c>
      <c r="J126" s="10">
        <v>49000</v>
      </c>
      <c r="K126" s="11">
        <f t="shared" si="14"/>
        <v>0</v>
      </c>
      <c r="L126" s="9"/>
      <c r="M126" s="10"/>
      <c r="N126" s="11">
        <f t="shared" si="15"/>
      </c>
    </row>
    <row r="127" spans="1:14" ht="12.75">
      <c r="A127" s="18" t="s">
        <v>121</v>
      </c>
      <c r="C127" s="9">
        <v>31000</v>
      </c>
      <c r="D127" s="10">
        <v>32000</v>
      </c>
      <c r="E127" s="11">
        <f t="shared" si="12"/>
        <v>0.03225806451612903</v>
      </c>
      <c r="F127" s="9">
        <v>15500</v>
      </c>
      <c r="G127" s="10">
        <v>16000</v>
      </c>
      <c r="H127" s="11">
        <f t="shared" si="13"/>
        <v>0.03225806451612903</v>
      </c>
      <c r="I127" s="9"/>
      <c r="J127" s="10"/>
      <c r="K127" s="11">
        <f t="shared" si="14"/>
      </c>
      <c r="L127" s="9"/>
      <c r="M127" s="10"/>
      <c r="N127" s="11">
        <f t="shared" si="15"/>
      </c>
    </row>
    <row r="128" spans="1:14" ht="12.75">
      <c r="A128" s="18" t="s">
        <v>265</v>
      </c>
      <c r="C128" s="9">
        <v>12100</v>
      </c>
      <c r="D128" s="10">
        <v>13000</v>
      </c>
      <c r="E128" s="11">
        <f t="shared" si="12"/>
        <v>0.0743801652892562</v>
      </c>
      <c r="F128" s="9">
        <v>6050</v>
      </c>
      <c r="G128" s="10">
        <v>6500</v>
      </c>
      <c r="H128" s="11">
        <f t="shared" si="13"/>
        <v>0.0743801652892562</v>
      </c>
      <c r="I128" s="9"/>
      <c r="J128" s="10"/>
      <c r="K128" s="11">
        <f t="shared" si="14"/>
      </c>
      <c r="L128" s="9"/>
      <c r="M128" s="10"/>
      <c r="N128" s="11">
        <f t="shared" si="15"/>
      </c>
    </row>
    <row r="129" spans="1:14" ht="12.75">
      <c r="A129" s="18" t="s">
        <v>122</v>
      </c>
      <c r="C129" s="9">
        <v>27400</v>
      </c>
      <c r="D129" s="10">
        <v>28000</v>
      </c>
      <c r="E129" s="11">
        <f t="shared" si="12"/>
        <v>0.021897810218978103</v>
      </c>
      <c r="F129" s="9">
        <v>15200</v>
      </c>
      <c r="G129" s="10">
        <v>15500</v>
      </c>
      <c r="H129" s="11">
        <f t="shared" si="13"/>
        <v>0.019736842105263157</v>
      </c>
      <c r="I129" s="9">
        <v>38500</v>
      </c>
      <c r="J129" s="10">
        <v>39300</v>
      </c>
      <c r="K129" s="11">
        <f t="shared" si="14"/>
        <v>0.02077922077922078</v>
      </c>
      <c r="L129" s="9">
        <v>15500</v>
      </c>
      <c r="M129" s="10">
        <v>15800</v>
      </c>
      <c r="N129" s="11">
        <f t="shared" si="15"/>
        <v>0.01935483870967742</v>
      </c>
    </row>
    <row r="130" spans="1:14" ht="12.75">
      <c r="A130" s="18" t="s">
        <v>123</v>
      </c>
      <c r="C130" s="9">
        <v>12000</v>
      </c>
      <c r="D130" s="10">
        <v>12000</v>
      </c>
      <c r="E130" s="11">
        <f t="shared" si="12"/>
        <v>0</v>
      </c>
      <c r="F130" s="9">
        <v>6000</v>
      </c>
      <c r="G130" s="10">
        <v>6000</v>
      </c>
      <c r="H130" s="11">
        <f t="shared" si="13"/>
        <v>0</v>
      </c>
      <c r="I130" s="9">
        <v>10200</v>
      </c>
      <c r="J130" s="10">
        <v>10200</v>
      </c>
      <c r="K130" s="11">
        <f t="shared" si="14"/>
        <v>0</v>
      </c>
      <c r="L130" s="9"/>
      <c r="M130" s="10"/>
      <c r="N130" s="11">
        <f t="shared" si="15"/>
      </c>
    </row>
    <row r="131" spans="1:14" ht="12.75">
      <c r="A131" s="18" t="s">
        <v>310</v>
      </c>
      <c r="C131" s="9">
        <v>14600</v>
      </c>
      <c r="D131" s="10">
        <v>14600</v>
      </c>
      <c r="E131" s="11">
        <f t="shared" si="12"/>
        <v>0</v>
      </c>
      <c r="F131" s="9">
        <v>7300</v>
      </c>
      <c r="G131" s="10">
        <v>7300</v>
      </c>
      <c r="H131" s="11">
        <f t="shared" si="13"/>
        <v>0</v>
      </c>
      <c r="I131" s="9">
        <v>15600</v>
      </c>
      <c r="J131" s="10">
        <v>15600</v>
      </c>
      <c r="K131" s="11">
        <f t="shared" si="14"/>
        <v>0</v>
      </c>
      <c r="L131" s="9"/>
      <c r="M131" s="10"/>
      <c r="N131" s="11">
        <f t="shared" si="15"/>
      </c>
    </row>
    <row r="132" spans="1:14" ht="12.75">
      <c r="A132" s="18" t="s">
        <v>124</v>
      </c>
      <c r="C132" s="9">
        <v>14140</v>
      </c>
      <c r="D132" s="10">
        <v>14140</v>
      </c>
      <c r="E132" s="11">
        <f t="shared" si="12"/>
        <v>0</v>
      </c>
      <c r="F132" s="9">
        <v>7070</v>
      </c>
      <c r="G132" s="10">
        <v>7070</v>
      </c>
      <c r="H132" s="11">
        <f t="shared" si="13"/>
        <v>0</v>
      </c>
      <c r="I132" s="9"/>
      <c r="J132" s="10"/>
      <c r="K132" s="11">
        <f t="shared" si="14"/>
      </c>
      <c r="L132" s="9"/>
      <c r="M132" s="10"/>
      <c r="N132" s="11">
        <f t="shared" si="15"/>
      </c>
    </row>
    <row r="133" spans="1:14" ht="12.75">
      <c r="A133" s="18" t="s">
        <v>125</v>
      </c>
      <c r="C133" s="9"/>
      <c r="D133" s="10"/>
      <c r="E133" s="11">
        <f t="shared" si="12"/>
      </c>
      <c r="F133" s="9">
        <v>4110</v>
      </c>
      <c r="G133" s="10">
        <v>4110</v>
      </c>
      <c r="H133" s="11">
        <f t="shared" si="13"/>
        <v>0</v>
      </c>
      <c r="I133" s="9">
        <v>6990</v>
      </c>
      <c r="J133" s="10">
        <v>6990</v>
      </c>
      <c r="K133" s="11">
        <f t="shared" si="14"/>
        <v>0</v>
      </c>
      <c r="L133" s="9"/>
      <c r="M133" s="10"/>
      <c r="N133" s="11">
        <f t="shared" si="15"/>
      </c>
    </row>
    <row r="134" spans="1:14" ht="12.75">
      <c r="A134" s="18" t="s">
        <v>126</v>
      </c>
      <c r="C134" s="9">
        <v>14590</v>
      </c>
      <c r="D134" s="10">
        <v>14590</v>
      </c>
      <c r="E134" s="11">
        <f t="shared" si="12"/>
        <v>0</v>
      </c>
      <c r="F134" s="9">
        <v>6960</v>
      </c>
      <c r="G134" s="10">
        <v>6960</v>
      </c>
      <c r="H134" s="11">
        <f t="shared" si="13"/>
        <v>0</v>
      </c>
      <c r="I134" s="9">
        <v>10100</v>
      </c>
      <c r="J134" s="10">
        <v>10100</v>
      </c>
      <c r="K134" s="11">
        <f t="shared" si="14"/>
        <v>0</v>
      </c>
      <c r="L134" s="9"/>
      <c r="M134" s="10"/>
      <c r="N134" s="11">
        <f t="shared" si="15"/>
      </c>
    </row>
    <row r="135" spans="1:14" ht="12.75">
      <c r="A135" s="18" t="s">
        <v>127</v>
      </c>
      <c r="C135" s="9">
        <v>18100</v>
      </c>
      <c r="D135" s="10">
        <v>18100</v>
      </c>
      <c r="E135" s="11">
        <f t="shared" si="12"/>
        <v>0</v>
      </c>
      <c r="F135" s="9">
        <v>10100</v>
      </c>
      <c r="G135" s="10">
        <v>10100</v>
      </c>
      <c r="H135" s="11">
        <f t="shared" si="13"/>
        <v>0</v>
      </c>
      <c r="I135" s="9">
        <v>18100</v>
      </c>
      <c r="J135" s="10">
        <v>18100</v>
      </c>
      <c r="K135" s="11">
        <f t="shared" si="14"/>
        <v>0</v>
      </c>
      <c r="L135" s="9"/>
      <c r="M135" s="10"/>
      <c r="N135" s="11">
        <f t="shared" si="15"/>
      </c>
    </row>
    <row r="136" spans="1:14" ht="12.75">
      <c r="A136" s="18" t="s">
        <v>283</v>
      </c>
      <c r="C136" s="9">
        <v>43000</v>
      </c>
      <c r="D136" s="10">
        <v>43000</v>
      </c>
      <c r="E136" s="11">
        <f t="shared" si="12"/>
        <v>0</v>
      </c>
      <c r="F136" s="9">
        <v>16000</v>
      </c>
      <c r="G136" s="10">
        <v>16000</v>
      </c>
      <c r="H136" s="11">
        <f t="shared" si="13"/>
        <v>0</v>
      </c>
      <c r="I136" s="9">
        <v>27000</v>
      </c>
      <c r="J136" s="10">
        <v>27000</v>
      </c>
      <c r="K136" s="11">
        <f t="shared" si="14"/>
        <v>0</v>
      </c>
      <c r="L136" s="9"/>
      <c r="M136" s="10"/>
      <c r="N136" s="11">
        <f t="shared" si="15"/>
      </c>
    </row>
    <row r="137" spans="1:14" ht="12.75">
      <c r="A137" s="18" t="s">
        <v>128</v>
      </c>
      <c r="C137" s="9">
        <v>15000</v>
      </c>
      <c r="D137" s="10">
        <v>15400</v>
      </c>
      <c r="E137" s="11">
        <f t="shared" si="12"/>
        <v>0.02666666666666667</v>
      </c>
      <c r="F137" s="9">
        <v>7500</v>
      </c>
      <c r="G137" s="10">
        <v>7700</v>
      </c>
      <c r="H137" s="11">
        <f t="shared" si="13"/>
        <v>0.02666666666666667</v>
      </c>
      <c r="I137" s="9">
        <v>12750</v>
      </c>
      <c r="J137" s="10">
        <v>13090</v>
      </c>
      <c r="K137" s="11">
        <f t="shared" si="14"/>
        <v>0.02666666666666667</v>
      </c>
      <c r="L137" s="9"/>
      <c r="M137" s="10"/>
      <c r="N137" s="11">
        <f t="shared" si="15"/>
      </c>
    </row>
    <row r="138" spans="1:14" ht="12.75">
      <c r="A138" s="18" t="s">
        <v>236</v>
      </c>
      <c r="C138" s="9">
        <v>28100</v>
      </c>
      <c r="D138" s="10"/>
      <c r="E138" s="11">
        <f t="shared" si="12"/>
      </c>
      <c r="F138" s="9">
        <v>16500</v>
      </c>
      <c r="G138" s="10"/>
      <c r="H138" s="11">
        <f t="shared" si="13"/>
      </c>
      <c r="I138" s="9">
        <v>24750</v>
      </c>
      <c r="J138" s="10"/>
      <c r="K138" s="11">
        <f t="shared" si="14"/>
      </c>
      <c r="L138" s="9"/>
      <c r="M138" s="10"/>
      <c r="N138" s="11">
        <f t="shared" si="15"/>
      </c>
    </row>
    <row r="139" spans="1:14" ht="12.75">
      <c r="A139" s="18" t="s">
        <v>129</v>
      </c>
      <c r="C139" s="9">
        <v>81600</v>
      </c>
      <c r="D139" s="10">
        <v>81600</v>
      </c>
      <c r="E139" s="11">
        <f t="shared" si="12"/>
        <v>0</v>
      </c>
      <c r="F139" s="9">
        <v>45900</v>
      </c>
      <c r="G139" s="10">
        <v>45900</v>
      </c>
      <c r="H139" s="11">
        <f t="shared" si="13"/>
        <v>0</v>
      </c>
      <c r="I139" s="9">
        <v>75000</v>
      </c>
      <c r="J139" s="10">
        <v>75000</v>
      </c>
      <c r="K139" s="11">
        <f t="shared" si="14"/>
        <v>0</v>
      </c>
      <c r="L139" s="9">
        <v>50500</v>
      </c>
      <c r="M139" s="10">
        <v>50500</v>
      </c>
      <c r="N139" s="11">
        <f t="shared" si="15"/>
        <v>0</v>
      </c>
    </row>
    <row r="140" spans="1:14" ht="12.75">
      <c r="A140" s="18" t="s">
        <v>201</v>
      </c>
      <c r="C140" s="9">
        <v>16500</v>
      </c>
      <c r="D140" s="10">
        <v>16500</v>
      </c>
      <c r="E140" s="11">
        <f t="shared" si="12"/>
        <v>0</v>
      </c>
      <c r="F140" s="9">
        <v>8300</v>
      </c>
      <c r="G140" s="10">
        <v>8300</v>
      </c>
      <c r="H140" s="11">
        <f t="shared" si="13"/>
        <v>0</v>
      </c>
      <c r="I140" s="9">
        <v>13300</v>
      </c>
      <c r="J140" s="10">
        <v>13300</v>
      </c>
      <c r="K140" s="11">
        <f t="shared" si="14"/>
        <v>0</v>
      </c>
      <c r="L140" s="9">
        <v>10100</v>
      </c>
      <c r="M140" s="10">
        <v>10100</v>
      </c>
      <c r="N140" s="11">
        <f t="shared" si="15"/>
        <v>0</v>
      </c>
    </row>
    <row r="141" spans="1:14" ht="12.75">
      <c r="A141" s="18" t="s">
        <v>130</v>
      </c>
      <c r="C141" s="9">
        <v>15400</v>
      </c>
      <c r="D141" s="10">
        <v>15400</v>
      </c>
      <c r="E141" s="11">
        <f t="shared" si="12"/>
        <v>0</v>
      </c>
      <c r="F141" s="9">
        <v>7700</v>
      </c>
      <c r="G141" s="10">
        <v>7700</v>
      </c>
      <c r="H141" s="11">
        <f t="shared" si="13"/>
        <v>0</v>
      </c>
      <c r="I141" s="9">
        <v>13000</v>
      </c>
      <c r="J141" s="10">
        <v>13000</v>
      </c>
      <c r="K141" s="11">
        <f t="shared" si="14"/>
        <v>0</v>
      </c>
      <c r="L141" s="9">
        <v>8200</v>
      </c>
      <c r="M141" s="10">
        <v>8200</v>
      </c>
      <c r="N141" s="11">
        <f t="shared" si="15"/>
        <v>0</v>
      </c>
    </row>
    <row r="142" spans="1:14" ht="12.75">
      <c r="A142" s="73" t="s">
        <v>131</v>
      </c>
      <c r="C142" s="9">
        <v>10600</v>
      </c>
      <c r="D142" s="10">
        <v>10600</v>
      </c>
      <c r="E142" s="11">
        <f t="shared" si="12"/>
        <v>0</v>
      </c>
      <c r="F142" s="9">
        <v>5300</v>
      </c>
      <c r="G142" s="10">
        <v>5300</v>
      </c>
      <c r="H142" s="11">
        <f t="shared" si="13"/>
        <v>0</v>
      </c>
      <c r="I142" s="9">
        <v>8500</v>
      </c>
      <c r="J142" s="10">
        <v>8500</v>
      </c>
      <c r="K142" s="11">
        <f t="shared" si="14"/>
        <v>0</v>
      </c>
      <c r="L142" s="9"/>
      <c r="M142" s="10"/>
      <c r="N142" s="11">
        <f t="shared" si="15"/>
      </c>
    </row>
    <row r="143" spans="1:14" ht="12.75">
      <c r="A143" s="73" t="s">
        <v>132</v>
      </c>
      <c r="C143" s="9">
        <v>19300</v>
      </c>
      <c r="D143" s="10">
        <v>19300</v>
      </c>
      <c r="E143" s="11">
        <f t="shared" si="12"/>
        <v>0</v>
      </c>
      <c r="F143" s="9">
        <v>9600</v>
      </c>
      <c r="G143" s="10">
        <v>9600</v>
      </c>
      <c r="H143" s="11">
        <f t="shared" si="13"/>
        <v>0</v>
      </c>
      <c r="I143" s="9">
        <v>16300</v>
      </c>
      <c r="J143" s="10">
        <v>16300</v>
      </c>
      <c r="K143" s="11">
        <f t="shared" si="14"/>
        <v>0</v>
      </c>
      <c r="L143" s="9">
        <v>10700</v>
      </c>
      <c r="M143" s="10">
        <v>10700</v>
      </c>
      <c r="N143" s="11">
        <f t="shared" si="15"/>
        <v>0</v>
      </c>
    </row>
    <row r="144" spans="1:14" ht="12.75">
      <c r="A144" s="18" t="s">
        <v>27</v>
      </c>
      <c r="C144" s="9">
        <v>27600</v>
      </c>
      <c r="D144" s="10">
        <v>27600</v>
      </c>
      <c r="E144" s="11">
        <f t="shared" si="12"/>
        <v>0</v>
      </c>
      <c r="F144" s="9">
        <v>13800</v>
      </c>
      <c r="G144" s="10">
        <v>13800</v>
      </c>
      <c r="H144" s="11">
        <f t="shared" si="13"/>
        <v>0</v>
      </c>
      <c r="I144" s="9">
        <v>22200</v>
      </c>
      <c r="J144" s="10">
        <v>22200</v>
      </c>
      <c r="K144" s="11">
        <f t="shared" si="14"/>
        <v>0</v>
      </c>
      <c r="L144" s="9"/>
      <c r="M144" s="10"/>
      <c r="N144" s="11">
        <f t="shared" si="15"/>
      </c>
    </row>
    <row r="145" spans="1:14" ht="12.75">
      <c r="A145" s="18" t="s">
        <v>202</v>
      </c>
      <c r="C145" s="9">
        <v>7650</v>
      </c>
      <c r="D145" s="10">
        <v>7650</v>
      </c>
      <c r="E145" s="11">
        <f t="shared" si="12"/>
        <v>0</v>
      </c>
      <c r="F145" s="9">
        <v>4250</v>
      </c>
      <c r="G145" s="10">
        <v>4250</v>
      </c>
      <c r="H145" s="11">
        <f t="shared" si="13"/>
        <v>0</v>
      </c>
      <c r="I145" s="9">
        <v>6800</v>
      </c>
      <c r="J145" s="10">
        <v>6800</v>
      </c>
      <c r="K145" s="11">
        <f t="shared" si="14"/>
        <v>0</v>
      </c>
      <c r="L145" s="9">
        <v>4700</v>
      </c>
      <c r="M145" s="10">
        <v>4700</v>
      </c>
      <c r="N145" s="11">
        <f t="shared" si="15"/>
        <v>0</v>
      </c>
    </row>
    <row r="146" spans="1:14" ht="12.75">
      <c r="A146" s="73" t="s">
        <v>266</v>
      </c>
      <c r="C146" s="9">
        <v>8100</v>
      </c>
      <c r="D146" s="10">
        <v>8100</v>
      </c>
      <c r="E146" s="11">
        <f t="shared" si="12"/>
        <v>0</v>
      </c>
      <c r="F146" s="9">
        <v>4500</v>
      </c>
      <c r="G146" s="10">
        <v>4500</v>
      </c>
      <c r="H146" s="11">
        <f t="shared" si="13"/>
        <v>0</v>
      </c>
      <c r="I146" s="9">
        <v>7200</v>
      </c>
      <c r="J146" s="10">
        <v>7200</v>
      </c>
      <c r="K146" s="11">
        <f t="shared" si="14"/>
        <v>0</v>
      </c>
      <c r="L146" s="9">
        <v>5900</v>
      </c>
      <c r="M146" s="10">
        <v>5900</v>
      </c>
      <c r="N146" s="11">
        <f t="shared" si="15"/>
        <v>0</v>
      </c>
    </row>
    <row r="147" spans="1:14" ht="12.75">
      <c r="A147" s="18" t="s">
        <v>203</v>
      </c>
      <c r="C147" s="9">
        <v>15200</v>
      </c>
      <c r="D147" s="10">
        <v>15200</v>
      </c>
      <c r="E147" s="11">
        <f t="shared" si="12"/>
        <v>0</v>
      </c>
      <c r="F147" s="9">
        <v>7600</v>
      </c>
      <c r="G147" s="10">
        <v>7600</v>
      </c>
      <c r="H147" s="11">
        <f t="shared" si="13"/>
        <v>0</v>
      </c>
      <c r="I147" s="9">
        <v>12500</v>
      </c>
      <c r="J147" s="10">
        <v>12500</v>
      </c>
      <c r="K147" s="11">
        <f t="shared" si="14"/>
        <v>0</v>
      </c>
      <c r="L147" s="9">
        <v>8250</v>
      </c>
      <c r="M147" s="10">
        <v>8250</v>
      </c>
      <c r="N147" s="11">
        <f t="shared" si="15"/>
        <v>0</v>
      </c>
    </row>
    <row r="148" spans="1:14" ht="12.75">
      <c r="A148" s="18" t="s">
        <v>204</v>
      </c>
      <c r="C148" s="9">
        <v>23400</v>
      </c>
      <c r="D148" s="10">
        <v>23400</v>
      </c>
      <c r="E148" s="11">
        <f t="shared" si="12"/>
        <v>0</v>
      </c>
      <c r="F148" s="9">
        <v>11700</v>
      </c>
      <c r="G148" s="10">
        <v>12000</v>
      </c>
      <c r="H148" s="11">
        <f t="shared" si="13"/>
        <v>0.02564102564102564</v>
      </c>
      <c r="I148" s="9">
        <v>20500</v>
      </c>
      <c r="J148" s="10">
        <v>21500</v>
      </c>
      <c r="K148" s="11">
        <f t="shared" si="14"/>
        <v>0.04878048780487805</v>
      </c>
      <c r="L148" s="9">
        <v>13300</v>
      </c>
      <c r="M148" s="10">
        <v>13300</v>
      </c>
      <c r="N148" s="11">
        <f t="shared" si="15"/>
        <v>0</v>
      </c>
    </row>
    <row r="149" spans="1:14" ht="12.75">
      <c r="A149" s="18" t="s">
        <v>28</v>
      </c>
      <c r="C149" s="9">
        <v>28800</v>
      </c>
      <c r="D149" s="10">
        <v>28800</v>
      </c>
      <c r="E149" s="11">
        <f t="shared" si="12"/>
        <v>0</v>
      </c>
      <c r="F149" s="9">
        <v>14400</v>
      </c>
      <c r="G149" s="10">
        <v>14400</v>
      </c>
      <c r="H149" s="11">
        <f t="shared" si="13"/>
        <v>0</v>
      </c>
      <c r="I149" s="9">
        <v>25500</v>
      </c>
      <c r="J149" s="10">
        <v>25500</v>
      </c>
      <c r="K149" s="11">
        <f t="shared" si="14"/>
        <v>0</v>
      </c>
      <c r="L149" s="9"/>
      <c r="M149" s="10"/>
      <c r="N149" s="11">
        <f t="shared" si="15"/>
      </c>
    </row>
    <row r="150" spans="1:14" ht="12.75">
      <c r="A150" s="18" t="s">
        <v>29</v>
      </c>
      <c r="C150" s="9">
        <v>36600</v>
      </c>
      <c r="D150" s="10">
        <v>36600</v>
      </c>
      <c r="E150" s="11">
        <f t="shared" si="12"/>
        <v>0</v>
      </c>
      <c r="F150" s="9">
        <v>18300</v>
      </c>
      <c r="G150" s="10">
        <v>18300</v>
      </c>
      <c r="H150" s="11">
        <f t="shared" si="13"/>
        <v>0</v>
      </c>
      <c r="I150" s="9">
        <v>30800</v>
      </c>
      <c r="J150" s="10">
        <v>30800</v>
      </c>
      <c r="K150" s="11">
        <f t="shared" si="14"/>
        <v>0</v>
      </c>
      <c r="L150" s="9">
        <v>21000</v>
      </c>
      <c r="M150" s="10">
        <v>21000</v>
      </c>
      <c r="N150" s="11">
        <f t="shared" si="15"/>
        <v>0</v>
      </c>
    </row>
    <row r="151" spans="1:14" ht="12.75">
      <c r="A151" s="18" t="s">
        <v>30</v>
      </c>
      <c r="C151" s="9">
        <v>8200</v>
      </c>
      <c r="D151" s="10">
        <v>8200</v>
      </c>
      <c r="E151" s="11">
        <f t="shared" si="12"/>
        <v>0</v>
      </c>
      <c r="F151" s="9">
        <v>4100</v>
      </c>
      <c r="G151" s="10">
        <v>4100</v>
      </c>
      <c r="H151" s="11">
        <f t="shared" si="13"/>
        <v>0</v>
      </c>
      <c r="I151" s="9">
        <v>5100</v>
      </c>
      <c r="J151" s="10">
        <v>5100</v>
      </c>
      <c r="K151" s="11">
        <f t="shared" si="14"/>
        <v>0</v>
      </c>
      <c r="L151" s="9"/>
      <c r="M151" s="10"/>
      <c r="N151" s="11">
        <f t="shared" si="15"/>
      </c>
    </row>
    <row r="152" spans="1:14" ht="12.75">
      <c r="A152" s="18" t="s">
        <v>31</v>
      </c>
      <c r="C152" s="9">
        <v>75000</v>
      </c>
      <c r="D152" s="10">
        <v>75000</v>
      </c>
      <c r="E152" s="11">
        <f t="shared" si="12"/>
        <v>0</v>
      </c>
      <c r="F152" s="9">
        <v>37500</v>
      </c>
      <c r="G152" s="10">
        <v>37500</v>
      </c>
      <c r="H152" s="11">
        <f t="shared" si="13"/>
        <v>0</v>
      </c>
      <c r="I152" s="9">
        <v>80000</v>
      </c>
      <c r="J152" s="10">
        <v>80000</v>
      </c>
      <c r="K152" s="11">
        <f t="shared" si="14"/>
        <v>0</v>
      </c>
      <c r="L152" s="9"/>
      <c r="M152" s="10"/>
      <c r="N152" s="11">
        <f t="shared" si="15"/>
      </c>
    </row>
    <row r="153" spans="1:14" ht="12.75">
      <c r="A153" s="18" t="s">
        <v>32</v>
      </c>
      <c r="C153" s="9">
        <v>29200</v>
      </c>
      <c r="D153" s="10">
        <v>29200</v>
      </c>
      <c r="E153" s="11">
        <f t="shared" si="12"/>
        <v>0</v>
      </c>
      <c r="F153" s="9">
        <v>14600</v>
      </c>
      <c r="G153" s="10">
        <v>14600</v>
      </c>
      <c r="H153" s="11">
        <f t="shared" si="13"/>
        <v>0</v>
      </c>
      <c r="I153" s="9">
        <v>24200</v>
      </c>
      <c r="J153" s="10">
        <v>24200</v>
      </c>
      <c r="K153" s="11">
        <f t="shared" si="14"/>
        <v>0</v>
      </c>
      <c r="L153" s="9">
        <v>17500</v>
      </c>
      <c r="M153" s="10">
        <v>17500</v>
      </c>
      <c r="N153" s="11">
        <f t="shared" si="15"/>
        <v>0</v>
      </c>
    </row>
    <row r="154" spans="1:14" ht="12.75">
      <c r="A154" s="18" t="s">
        <v>33</v>
      </c>
      <c r="C154" s="9">
        <v>19800</v>
      </c>
      <c r="D154" s="10">
        <v>19800</v>
      </c>
      <c r="E154" s="11">
        <f t="shared" si="12"/>
        <v>0</v>
      </c>
      <c r="F154" s="9">
        <v>9900</v>
      </c>
      <c r="G154" s="10">
        <v>9900</v>
      </c>
      <c r="H154" s="11">
        <f t="shared" si="13"/>
        <v>0</v>
      </c>
      <c r="I154" s="9"/>
      <c r="J154" s="10"/>
      <c r="K154" s="11">
        <f t="shared" si="14"/>
      </c>
      <c r="L154" s="9"/>
      <c r="M154" s="10"/>
      <c r="N154" s="11">
        <f t="shared" si="15"/>
      </c>
    </row>
    <row r="155" spans="1:14" ht="12.75">
      <c r="A155" s="18" t="s">
        <v>34</v>
      </c>
      <c r="C155" s="9"/>
      <c r="D155" s="10"/>
      <c r="E155" s="11">
        <f t="shared" si="12"/>
      </c>
      <c r="F155" s="9">
        <v>63800</v>
      </c>
      <c r="G155" s="10">
        <v>63800</v>
      </c>
      <c r="H155" s="11">
        <f t="shared" si="13"/>
        <v>0</v>
      </c>
      <c r="I155" s="9"/>
      <c r="J155" s="10"/>
      <c r="K155" s="11">
        <f t="shared" si="14"/>
      </c>
      <c r="L155" s="9"/>
      <c r="M155" s="10"/>
      <c r="N155" s="11">
        <f t="shared" si="15"/>
      </c>
    </row>
    <row r="156" spans="1:14" ht="12.75">
      <c r="A156" s="18" t="s">
        <v>349</v>
      </c>
      <c r="C156" s="9"/>
      <c r="D156" s="10">
        <v>35135</v>
      </c>
      <c r="E156" s="11">
        <f t="shared" si="12"/>
      </c>
      <c r="F156" s="9"/>
      <c r="G156" s="10">
        <v>20270</v>
      </c>
      <c r="H156" s="11">
        <f t="shared" si="13"/>
      </c>
      <c r="I156" s="9"/>
      <c r="J156" s="10"/>
      <c r="K156" s="11">
        <f t="shared" si="14"/>
      </c>
      <c r="L156" s="9"/>
      <c r="M156" s="10"/>
      <c r="N156" s="11">
        <f t="shared" si="15"/>
      </c>
    </row>
    <row r="157" spans="1:14" ht="12.75">
      <c r="A157" s="18" t="s">
        <v>350</v>
      </c>
      <c r="C157" s="9">
        <v>43900</v>
      </c>
      <c r="D157" s="10">
        <v>43900</v>
      </c>
      <c r="E157" s="11">
        <f t="shared" si="12"/>
        <v>0</v>
      </c>
      <c r="F157" s="9">
        <v>21420</v>
      </c>
      <c r="G157" s="10">
        <v>21420</v>
      </c>
      <c r="H157" s="11">
        <f t="shared" si="13"/>
        <v>0</v>
      </c>
      <c r="I157" s="9">
        <v>54200</v>
      </c>
      <c r="J157" s="10">
        <v>54200</v>
      </c>
      <c r="K157" s="11">
        <f t="shared" si="14"/>
        <v>0</v>
      </c>
      <c r="L157" s="9"/>
      <c r="M157" s="10"/>
      <c r="N157" s="11">
        <f t="shared" si="15"/>
      </c>
    </row>
    <row r="158" spans="1:14" ht="12.75">
      <c r="A158" s="18" t="s">
        <v>312</v>
      </c>
      <c r="C158" s="9"/>
      <c r="D158" s="10"/>
      <c r="E158" s="11">
        <f t="shared" si="12"/>
      </c>
      <c r="F158" s="9">
        <v>10250</v>
      </c>
      <c r="G158" s="10">
        <v>8750</v>
      </c>
      <c r="H158" s="11">
        <f t="shared" si="13"/>
        <v>-0.14634146341463414</v>
      </c>
      <c r="I158" s="9">
        <v>10800</v>
      </c>
      <c r="J158" s="10">
        <v>11000</v>
      </c>
      <c r="K158" s="11">
        <f t="shared" si="14"/>
        <v>0.018518518518518517</v>
      </c>
      <c r="L158" s="9"/>
      <c r="M158" s="10"/>
      <c r="N158" s="11">
        <f t="shared" si="15"/>
      </c>
    </row>
    <row r="159" spans="1:14" ht="12.75">
      <c r="A159" s="18" t="s">
        <v>352</v>
      </c>
      <c r="C159" s="9">
        <v>11000</v>
      </c>
      <c r="D159" s="10">
        <v>16000</v>
      </c>
      <c r="E159" s="11">
        <f t="shared" si="12"/>
        <v>0.45454545454545453</v>
      </c>
      <c r="F159" s="9">
        <v>5500</v>
      </c>
      <c r="G159" s="10">
        <v>8000</v>
      </c>
      <c r="H159" s="11">
        <f t="shared" si="13"/>
        <v>0.45454545454545453</v>
      </c>
      <c r="I159" s="9">
        <v>7900</v>
      </c>
      <c r="J159" s="10">
        <v>13000</v>
      </c>
      <c r="K159" s="11">
        <f t="shared" si="14"/>
        <v>0.6455696202531646</v>
      </c>
      <c r="L159" s="9">
        <v>5700</v>
      </c>
      <c r="M159" s="10"/>
      <c r="N159" s="11">
        <f t="shared" si="15"/>
      </c>
    </row>
    <row r="160" spans="1:14" ht="12.75">
      <c r="A160" s="18" t="s">
        <v>353</v>
      </c>
      <c r="C160" s="9">
        <v>68000</v>
      </c>
      <c r="D160" s="10">
        <v>68000</v>
      </c>
      <c r="E160" s="11">
        <f t="shared" si="12"/>
        <v>0</v>
      </c>
      <c r="F160" s="9">
        <v>34000</v>
      </c>
      <c r="G160" s="10">
        <v>34000</v>
      </c>
      <c r="H160" s="11">
        <f t="shared" si="13"/>
        <v>0</v>
      </c>
      <c r="I160" s="9">
        <v>70000</v>
      </c>
      <c r="J160" s="10">
        <v>70000</v>
      </c>
      <c r="K160" s="11">
        <f t="shared" si="14"/>
        <v>0</v>
      </c>
      <c r="L160" s="9"/>
      <c r="M160" s="10">
        <v>48000</v>
      </c>
      <c r="N160" s="11">
        <f t="shared" si="15"/>
      </c>
    </row>
    <row r="161" spans="1:14" ht="12.75">
      <c r="A161" s="18" t="s">
        <v>35</v>
      </c>
      <c r="C161" s="9">
        <v>74000</v>
      </c>
      <c r="D161" s="10">
        <v>74000</v>
      </c>
      <c r="E161" s="11">
        <f t="shared" si="12"/>
        <v>0</v>
      </c>
      <c r="F161" s="9">
        <v>36000</v>
      </c>
      <c r="G161" s="10">
        <v>36000</v>
      </c>
      <c r="H161" s="11">
        <f t="shared" si="13"/>
        <v>0</v>
      </c>
      <c r="I161" s="9">
        <v>55000</v>
      </c>
      <c r="J161" s="10">
        <v>55000</v>
      </c>
      <c r="K161" s="11">
        <f t="shared" si="14"/>
        <v>0</v>
      </c>
      <c r="L161" s="9"/>
      <c r="M161" s="10"/>
      <c r="N161" s="11">
        <f t="shared" si="15"/>
      </c>
    </row>
    <row r="162" spans="1:14" ht="12.75">
      <c r="A162" s="18" t="s">
        <v>36</v>
      </c>
      <c r="C162" s="9">
        <v>55400</v>
      </c>
      <c r="D162" s="10"/>
      <c r="E162" s="11">
        <f t="shared" si="12"/>
      </c>
      <c r="F162" s="9">
        <v>27700</v>
      </c>
      <c r="G162" s="10"/>
      <c r="H162" s="11">
        <f t="shared" si="13"/>
      </c>
      <c r="I162" s="9">
        <v>58000</v>
      </c>
      <c r="J162" s="10"/>
      <c r="K162" s="11">
        <f t="shared" si="14"/>
      </c>
      <c r="L162" s="9">
        <v>37100</v>
      </c>
      <c r="M162" s="10"/>
      <c r="N162" s="11">
        <f t="shared" si="15"/>
      </c>
    </row>
    <row r="163" spans="1:14" ht="12.75">
      <c r="A163" s="18" t="s">
        <v>206</v>
      </c>
      <c r="C163" s="9">
        <v>38000</v>
      </c>
      <c r="D163" s="10">
        <v>38000</v>
      </c>
      <c r="E163" s="11">
        <f t="shared" si="12"/>
        <v>0</v>
      </c>
      <c r="F163" s="9">
        <v>19000</v>
      </c>
      <c r="G163" s="10">
        <v>19000</v>
      </c>
      <c r="H163" s="11">
        <f t="shared" si="13"/>
        <v>0</v>
      </c>
      <c r="I163" s="9">
        <v>24000</v>
      </c>
      <c r="J163" s="10">
        <v>24000</v>
      </c>
      <c r="K163" s="11">
        <f t="shared" si="14"/>
        <v>0</v>
      </c>
      <c r="L163" s="9"/>
      <c r="M163" s="10"/>
      <c r="N163" s="11">
        <f t="shared" si="15"/>
      </c>
    </row>
    <row r="164" spans="1:14" ht="12.75">
      <c r="A164" s="18" t="s">
        <v>207</v>
      </c>
      <c r="C164" s="9"/>
      <c r="D164" s="10">
        <v>38000</v>
      </c>
      <c r="E164" s="11">
        <f t="shared" si="12"/>
      </c>
      <c r="F164" s="9"/>
      <c r="G164" s="10">
        <v>19000</v>
      </c>
      <c r="H164" s="11">
        <f t="shared" si="13"/>
      </c>
      <c r="I164" s="9"/>
      <c r="J164" s="10">
        <v>28500</v>
      </c>
      <c r="K164" s="11">
        <f t="shared" si="14"/>
      </c>
      <c r="L164" s="9"/>
      <c r="M164" s="10"/>
      <c r="N164" s="11">
        <f t="shared" si="15"/>
      </c>
    </row>
    <row r="165" spans="1:14" ht="12.75">
      <c r="A165" s="18" t="s">
        <v>241</v>
      </c>
      <c r="C165" s="9"/>
      <c r="D165" s="10"/>
      <c r="E165" s="11">
        <f t="shared" si="12"/>
      </c>
      <c r="F165" s="9">
        <v>1925</v>
      </c>
      <c r="G165" s="10">
        <v>1925</v>
      </c>
      <c r="H165" s="11">
        <f t="shared" si="13"/>
        <v>0</v>
      </c>
      <c r="I165" s="9">
        <v>3000</v>
      </c>
      <c r="J165" s="10">
        <v>3000</v>
      </c>
      <c r="K165" s="11">
        <f t="shared" si="14"/>
        <v>0</v>
      </c>
      <c r="L165" s="9"/>
      <c r="M165" s="10"/>
      <c r="N165" s="11">
        <f t="shared" si="15"/>
      </c>
    </row>
    <row r="166" spans="1:14" ht="12.75">
      <c r="A166" s="18" t="s">
        <v>293</v>
      </c>
      <c r="C166" s="9"/>
      <c r="D166" s="10"/>
      <c r="E166" s="11">
        <f aca="true" t="shared" si="16" ref="E166:E242">IF(C166&lt;&gt;0,IF(D166&lt;&gt;0,(D166-C166)/C166,""),"")</f>
      </c>
      <c r="F166" s="9">
        <v>6500</v>
      </c>
      <c r="G166" s="10">
        <v>6500</v>
      </c>
      <c r="H166" s="11">
        <f aca="true" t="shared" si="17" ref="H166:H242">IF(F166&lt;&gt;0,IF(G166&lt;&gt;0,(G166-F166)/F166,""),"")</f>
        <v>0</v>
      </c>
      <c r="I166" s="9"/>
      <c r="J166" s="10"/>
      <c r="K166" s="11">
        <f aca="true" t="shared" si="18" ref="K166:K242">IF(I166&lt;&gt;0,IF(J166&lt;&gt;0,(J166-I166)/I166,""),"")</f>
      </c>
      <c r="L166" s="9"/>
      <c r="M166" s="10"/>
      <c r="N166" s="11">
        <f aca="true" t="shared" si="19" ref="N166:N242">IF(L166&lt;&gt;0,IF(M166&lt;&gt;0,(M166-L166)/L166,""),"")</f>
      </c>
    </row>
    <row r="167" spans="1:14" ht="12.75">
      <c r="A167" s="18" t="s">
        <v>37</v>
      </c>
      <c r="C167" s="9">
        <v>14200</v>
      </c>
      <c r="D167" s="10">
        <v>14200</v>
      </c>
      <c r="E167" s="11">
        <f t="shared" si="16"/>
        <v>0</v>
      </c>
      <c r="F167" s="9">
        <v>7100</v>
      </c>
      <c r="G167" s="10">
        <v>7100</v>
      </c>
      <c r="H167" s="11">
        <f t="shared" si="17"/>
        <v>0</v>
      </c>
      <c r="I167" s="9">
        <v>11460</v>
      </c>
      <c r="J167" s="10">
        <v>11460</v>
      </c>
      <c r="K167" s="11">
        <f t="shared" si="18"/>
        <v>0</v>
      </c>
      <c r="L167" s="9"/>
      <c r="M167" s="10"/>
      <c r="N167" s="11">
        <f t="shared" si="19"/>
      </c>
    </row>
    <row r="168" spans="1:14" ht="12.75">
      <c r="A168" s="18" t="s">
        <v>38</v>
      </c>
      <c r="C168" s="9">
        <v>47000</v>
      </c>
      <c r="D168" s="10">
        <v>47000</v>
      </c>
      <c r="E168" s="11">
        <f t="shared" si="16"/>
        <v>0</v>
      </c>
      <c r="F168" s="9">
        <v>23500</v>
      </c>
      <c r="G168" s="10">
        <v>23500</v>
      </c>
      <c r="H168" s="11">
        <f t="shared" si="17"/>
        <v>0</v>
      </c>
      <c r="I168" s="9">
        <v>44000</v>
      </c>
      <c r="J168" s="10">
        <v>44000</v>
      </c>
      <c r="K168" s="11">
        <f t="shared" si="18"/>
        <v>0</v>
      </c>
      <c r="L168" s="9"/>
      <c r="M168" s="10"/>
      <c r="N168" s="11">
        <f t="shared" si="19"/>
      </c>
    </row>
    <row r="169" spans="1:14" ht="12.75">
      <c r="A169" s="18" t="s">
        <v>294</v>
      </c>
      <c r="C169" s="9">
        <v>44000</v>
      </c>
      <c r="D169" s="10">
        <v>44000</v>
      </c>
      <c r="E169" s="11">
        <f t="shared" si="16"/>
        <v>0</v>
      </c>
      <c r="F169" s="9">
        <v>22700</v>
      </c>
      <c r="G169" s="10">
        <v>22700</v>
      </c>
      <c r="H169" s="11">
        <f t="shared" si="17"/>
        <v>0</v>
      </c>
      <c r="I169" s="9">
        <v>39000</v>
      </c>
      <c r="J169" s="10">
        <v>39000</v>
      </c>
      <c r="K169" s="11">
        <f t="shared" si="18"/>
        <v>0</v>
      </c>
      <c r="L169" s="9"/>
      <c r="M169" s="10"/>
      <c r="N169" s="11">
        <f t="shared" si="19"/>
      </c>
    </row>
    <row r="170" spans="1:14" ht="12.75">
      <c r="A170" s="18" t="s">
        <v>242</v>
      </c>
      <c r="C170" s="9">
        <v>8000</v>
      </c>
      <c r="D170" s="10">
        <v>8000</v>
      </c>
      <c r="E170" s="11">
        <f t="shared" si="16"/>
        <v>0</v>
      </c>
      <c r="F170" s="9">
        <v>4000</v>
      </c>
      <c r="G170" s="10">
        <v>4000</v>
      </c>
      <c r="H170" s="11">
        <f t="shared" si="17"/>
        <v>0</v>
      </c>
      <c r="I170" s="9">
        <v>6000</v>
      </c>
      <c r="J170" s="10">
        <v>6000</v>
      </c>
      <c r="K170" s="11">
        <f t="shared" si="18"/>
        <v>0</v>
      </c>
      <c r="L170" s="9"/>
      <c r="M170" s="10"/>
      <c r="N170" s="11">
        <f t="shared" si="19"/>
      </c>
    </row>
    <row r="171" spans="1:14" ht="12.75">
      <c r="A171" s="18" t="s">
        <v>39</v>
      </c>
      <c r="C171" s="9">
        <v>62000</v>
      </c>
      <c r="D171" s="10">
        <v>62000</v>
      </c>
      <c r="E171" s="11">
        <f t="shared" si="16"/>
        <v>0</v>
      </c>
      <c r="F171" s="9">
        <v>31000</v>
      </c>
      <c r="G171" s="10">
        <v>31000</v>
      </c>
      <c r="H171" s="11">
        <f t="shared" si="17"/>
        <v>0</v>
      </c>
      <c r="I171" s="9">
        <v>62800</v>
      </c>
      <c r="J171" s="10">
        <v>62800</v>
      </c>
      <c r="K171" s="11">
        <f t="shared" si="18"/>
        <v>0</v>
      </c>
      <c r="L171" s="9"/>
      <c r="M171" s="10"/>
      <c r="N171" s="11">
        <f t="shared" si="19"/>
      </c>
    </row>
    <row r="172" spans="1:14" ht="12.75">
      <c r="A172" s="18" t="s">
        <v>354</v>
      </c>
      <c r="C172" s="9">
        <v>62000</v>
      </c>
      <c r="D172" s="10">
        <v>66000</v>
      </c>
      <c r="E172" s="11">
        <f t="shared" si="16"/>
        <v>0.06451612903225806</v>
      </c>
      <c r="F172" s="9">
        <v>31000</v>
      </c>
      <c r="G172" s="10">
        <v>33000</v>
      </c>
      <c r="H172" s="11">
        <f t="shared" si="17"/>
        <v>0.06451612903225806</v>
      </c>
      <c r="I172" s="9">
        <v>62800</v>
      </c>
      <c r="J172" s="10">
        <v>70000</v>
      </c>
      <c r="K172" s="11">
        <f t="shared" si="18"/>
        <v>0.11464968152866242</v>
      </c>
      <c r="L172" s="9">
        <v>42000</v>
      </c>
      <c r="M172" s="10">
        <v>45000</v>
      </c>
      <c r="N172" s="11">
        <f t="shared" si="19"/>
        <v>0.07142857142857142</v>
      </c>
    </row>
    <row r="173" spans="1:14" ht="12.75">
      <c r="A173" s="18" t="s">
        <v>295</v>
      </c>
      <c r="C173" s="9">
        <v>16900</v>
      </c>
      <c r="D173" s="10">
        <v>16900</v>
      </c>
      <c r="E173" s="11">
        <f t="shared" si="16"/>
        <v>0</v>
      </c>
      <c r="F173" s="9">
        <v>8500</v>
      </c>
      <c r="G173" s="10">
        <v>8500</v>
      </c>
      <c r="H173" s="11">
        <f t="shared" si="17"/>
        <v>0</v>
      </c>
      <c r="I173" s="9">
        <v>14000</v>
      </c>
      <c r="J173" s="10">
        <v>14000</v>
      </c>
      <c r="K173" s="11">
        <f t="shared" si="18"/>
        <v>0</v>
      </c>
      <c r="L173" s="9">
        <v>10200</v>
      </c>
      <c r="M173" s="10">
        <v>10200</v>
      </c>
      <c r="N173" s="11">
        <f t="shared" si="19"/>
        <v>0</v>
      </c>
    </row>
    <row r="174" spans="1:14" ht="12.75">
      <c r="A174" s="18" t="s">
        <v>40</v>
      </c>
      <c r="C174" s="9"/>
      <c r="D174" s="10"/>
      <c r="E174" s="11">
        <f t="shared" si="16"/>
      </c>
      <c r="F174" s="9"/>
      <c r="G174" s="10"/>
      <c r="H174" s="11">
        <f t="shared" si="17"/>
      </c>
      <c r="I174" s="9">
        <v>28000</v>
      </c>
      <c r="J174" s="10">
        <v>28000</v>
      </c>
      <c r="K174" s="11">
        <f t="shared" si="18"/>
        <v>0</v>
      </c>
      <c r="L174" s="9"/>
      <c r="M174" s="10"/>
      <c r="N174" s="11">
        <f t="shared" si="19"/>
      </c>
    </row>
    <row r="175" spans="1:14" ht="12.75">
      <c r="A175" s="71" t="s">
        <v>273</v>
      </c>
      <c r="C175" s="9">
        <v>66600</v>
      </c>
      <c r="D175" s="10">
        <v>66600</v>
      </c>
      <c r="E175" s="11">
        <f t="shared" si="16"/>
        <v>0</v>
      </c>
      <c r="F175" s="9">
        <v>33300</v>
      </c>
      <c r="G175" s="10">
        <v>33300</v>
      </c>
      <c r="H175" s="11">
        <f t="shared" si="17"/>
        <v>0</v>
      </c>
      <c r="I175" s="9">
        <v>73000</v>
      </c>
      <c r="J175" s="10">
        <v>73000</v>
      </c>
      <c r="K175" s="11">
        <f t="shared" si="18"/>
        <v>0</v>
      </c>
      <c r="L175" s="9"/>
      <c r="M175" s="10"/>
      <c r="N175" s="11">
        <f t="shared" si="19"/>
      </c>
    </row>
    <row r="176" spans="1:14" ht="12.75">
      <c r="A176" s="18" t="s">
        <v>41</v>
      </c>
      <c r="C176" s="9">
        <v>28000</v>
      </c>
      <c r="D176" s="10">
        <v>28600</v>
      </c>
      <c r="E176" s="11">
        <f t="shared" si="16"/>
        <v>0.02142857142857143</v>
      </c>
      <c r="F176" s="9">
        <v>16300</v>
      </c>
      <c r="G176" s="10">
        <v>16700</v>
      </c>
      <c r="H176" s="11">
        <f t="shared" si="17"/>
        <v>0.024539877300613498</v>
      </c>
      <c r="I176" s="9">
        <v>54000</v>
      </c>
      <c r="J176" s="10">
        <v>55100</v>
      </c>
      <c r="K176" s="11">
        <f t="shared" si="18"/>
        <v>0.020370370370370372</v>
      </c>
      <c r="L176" s="9"/>
      <c r="M176" s="10"/>
      <c r="N176" s="11">
        <f t="shared" si="19"/>
      </c>
    </row>
    <row r="177" spans="1:14" ht="12.75">
      <c r="A177" s="18" t="s">
        <v>153</v>
      </c>
      <c r="C177" s="9"/>
      <c r="D177" s="10"/>
      <c r="E177" s="11">
        <f t="shared" si="16"/>
      </c>
      <c r="F177" s="9"/>
      <c r="G177" s="10"/>
      <c r="H177" s="11">
        <f t="shared" si="17"/>
      </c>
      <c r="I177" s="9"/>
      <c r="J177" s="10"/>
      <c r="K177" s="11">
        <f t="shared" si="18"/>
      </c>
      <c r="L177" s="9"/>
      <c r="M177" s="10"/>
      <c r="N177" s="11">
        <f t="shared" si="19"/>
      </c>
    </row>
    <row r="178" spans="1:14" ht="12.75">
      <c r="A178" s="18" t="s">
        <v>208</v>
      </c>
      <c r="C178" s="9">
        <v>25680</v>
      </c>
      <c r="D178" s="10">
        <v>25680</v>
      </c>
      <c r="E178" s="11">
        <f t="shared" si="16"/>
        <v>0</v>
      </c>
      <c r="F178" s="9">
        <v>13700</v>
      </c>
      <c r="G178" s="10">
        <v>13700</v>
      </c>
      <c r="H178" s="11">
        <f t="shared" si="17"/>
        <v>0</v>
      </c>
      <c r="I178" s="9">
        <v>21100</v>
      </c>
      <c r="J178" s="10">
        <v>21100</v>
      </c>
      <c r="K178" s="11">
        <f t="shared" si="18"/>
        <v>0</v>
      </c>
      <c r="L178" s="9">
        <v>18500</v>
      </c>
      <c r="M178" s="10">
        <v>18500</v>
      </c>
      <c r="N178" s="11">
        <f t="shared" si="19"/>
        <v>0</v>
      </c>
    </row>
    <row r="179" spans="1:14" ht="12.75">
      <c r="A179" s="18" t="s">
        <v>209</v>
      </c>
      <c r="C179" s="9">
        <v>53000</v>
      </c>
      <c r="D179" s="10">
        <v>53800</v>
      </c>
      <c r="E179" s="11">
        <f t="shared" si="16"/>
        <v>0.01509433962264151</v>
      </c>
      <c r="F179" s="9">
        <v>26500</v>
      </c>
      <c r="G179" s="10">
        <v>26900</v>
      </c>
      <c r="H179" s="11">
        <f t="shared" si="17"/>
        <v>0.01509433962264151</v>
      </c>
      <c r="I179" s="9">
        <v>63900</v>
      </c>
      <c r="J179" s="10">
        <v>65200</v>
      </c>
      <c r="K179" s="11">
        <f t="shared" si="18"/>
        <v>0.02034428794992175</v>
      </c>
      <c r="L179" s="9"/>
      <c r="M179" s="10"/>
      <c r="N179" s="11">
        <f t="shared" si="19"/>
      </c>
    </row>
    <row r="180" spans="1:14" ht="12.75">
      <c r="A180" s="18" t="s">
        <v>154</v>
      </c>
      <c r="C180" s="9">
        <v>70000</v>
      </c>
      <c r="D180" s="10">
        <v>70000</v>
      </c>
      <c r="E180" s="11">
        <f t="shared" si="16"/>
        <v>0</v>
      </c>
      <c r="F180" s="9">
        <v>35000</v>
      </c>
      <c r="G180" s="10">
        <v>35000</v>
      </c>
      <c r="H180" s="11">
        <f t="shared" si="17"/>
        <v>0</v>
      </c>
      <c r="I180" s="9">
        <v>92000</v>
      </c>
      <c r="J180" s="10">
        <v>101200</v>
      </c>
      <c r="K180" s="11">
        <f t="shared" si="18"/>
        <v>0.1</v>
      </c>
      <c r="L180" s="9">
        <v>45000</v>
      </c>
      <c r="M180" s="10">
        <v>49000</v>
      </c>
      <c r="N180" s="11">
        <f t="shared" si="19"/>
        <v>0.08888888888888889</v>
      </c>
    </row>
    <row r="181" spans="1:14" ht="12.75">
      <c r="A181" s="18" t="s">
        <v>243</v>
      </c>
      <c r="C181" s="9">
        <v>41000</v>
      </c>
      <c r="D181" s="10">
        <v>41000</v>
      </c>
      <c r="E181" s="11">
        <f t="shared" si="16"/>
        <v>0</v>
      </c>
      <c r="F181" s="9">
        <v>20500</v>
      </c>
      <c r="G181" s="10">
        <v>20500</v>
      </c>
      <c r="H181" s="11">
        <f t="shared" si="17"/>
        <v>0</v>
      </c>
      <c r="I181" s="9"/>
      <c r="J181" s="10"/>
      <c r="K181" s="11">
        <f t="shared" si="18"/>
      </c>
      <c r="L181" s="9"/>
      <c r="M181" s="10"/>
      <c r="N181" s="11">
        <f t="shared" si="19"/>
      </c>
    </row>
    <row r="182" spans="1:14" ht="12.75">
      <c r="A182" s="18" t="s">
        <v>296</v>
      </c>
      <c r="C182" s="9">
        <v>30000</v>
      </c>
      <c r="D182" s="10">
        <v>30000</v>
      </c>
      <c r="E182" s="11">
        <f t="shared" si="16"/>
        <v>0</v>
      </c>
      <c r="F182" s="9">
        <v>15000</v>
      </c>
      <c r="G182" s="10">
        <v>15000</v>
      </c>
      <c r="H182" s="11">
        <f t="shared" si="17"/>
        <v>0</v>
      </c>
      <c r="I182" s="9"/>
      <c r="J182" s="10"/>
      <c r="K182" s="11">
        <f t="shared" si="18"/>
      </c>
      <c r="L182" s="9"/>
      <c r="M182" s="10"/>
      <c r="N182" s="11">
        <f t="shared" si="19"/>
      </c>
    </row>
    <row r="183" spans="1:14" ht="12.75">
      <c r="A183" s="18" t="s">
        <v>356</v>
      </c>
      <c r="C183" s="9"/>
      <c r="D183" s="10">
        <v>20000</v>
      </c>
      <c r="E183" s="11">
        <f t="shared" si="16"/>
      </c>
      <c r="F183" s="9"/>
      <c r="G183" s="10">
        <v>10000</v>
      </c>
      <c r="H183" s="11">
        <f t="shared" si="17"/>
      </c>
      <c r="I183" s="9"/>
      <c r="J183" s="10">
        <v>17500</v>
      </c>
      <c r="K183" s="11">
        <f t="shared" si="18"/>
      </c>
      <c r="L183" s="9"/>
      <c r="M183" s="10">
        <v>10300</v>
      </c>
      <c r="N183" s="11">
        <f t="shared" si="19"/>
      </c>
    </row>
    <row r="184" spans="1:14" ht="12.75">
      <c r="A184" s="18" t="s">
        <v>357</v>
      </c>
      <c r="C184" s="9">
        <v>33000</v>
      </c>
      <c r="D184" s="10">
        <v>33000</v>
      </c>
      <c r="E184" s="11">
        <f t="shared" si="16"/>
        <v>0</v>
      </c>
      <c r="F184" s="9">
        <v>16500</v>
      </c>
      <c r="G184" s="10">
        <v>16500</v>
      </c>
      <c r="H184" s="11">
        <f t="shared" si="17"/>
        <v>0</v>
      </c>
      <c r="I184" s="9">
        <v>31900</v>
      </c>
      <c r="J184" s="10">
        <v>31900</v>
      </c>
      <c r="K184" s="11">
        <f t="shared" si="18"/>
        <v>0</v>
      </c>
      <c r="L184" s="9">
        <v>21100</v>
      </c>
      <c r="M184" s="10">
        <v>21100</v>
      </c>
      <c r="N184" s="11">
        <f t="shared" si="19"/>
        <v>0</v>
      </c>
    </row>
    <row r="185" spans="1:14" ht="12.75">
      <c r="A185" s="18" t="s">
        <v>155</v>
      </c>
      <c r="C185" s="9">
        <v>35000</v>
      </c>
      <c r="D185" s="10">
        <v>35000</v>
      </c>
      <c r="E185" s="11">
        <f t="shared" si="16"/>
        <v>0</v>
      </c>
      <c r="F185" s="9">
        <v>17500</v>
      </c>
      <c r="G185" s="10">
        <v>17500</v>
      </c>
      <c r="H185" s="11">
        <f t="shared" si="17"/>
        <v>0</v>
      </c>
      <c r="I185" s="9">
        <v>26000</v>
      </c>
      <c r="J185" s="10">
        <v>26000</v>
      </c>
      <c r="K185" s="11">
        <f t="shared" si="18"/>
        <v>0</v>
      </c>
      <c r="L185" s="9">
        <v>20000</v>
      </c>
      <c r="M185" s="10">
        <v>20000</v>
      </c>
      <c r="N185" s="11">
        <f t="shared" si="19"/>
        <v>0</v>
      </c>
    </row>
    <row r="186" spans="1:14" ht="12.75">
      <c r="A186" s="69" t="s">
        <v>156</v>
      </c>
      <c r="C186" s="9">
        <v>31800</v>
      </c>
      <c r="D186" s="10">
        <v>31800</v>
      </c>
      <c r="E186" s="11">
        <f t="shared" si="16"/>
        <v>0</v>
      </c>
      <c r="F186" s="9">
        <v>15900</v>
      </c>
      <c r="G186" s="10">
        <v>15900</v>
      </c>
      <c r="H186" s="11">
        <f t="shared" si="17"/>
        <v>0</v>
      </c>
      <c r="I186" s="9">
        <v>23000</v>
      </c>
      <c r="J186" s="10">
        <v>23000</v>
      </c>
      <c r="K186" s="11">
        <f t="shared" si="18"/>
        <v>0</v>
      </c>
      <c r="L186" s="9">
        <v>17000</v>
      </c>
      <c r="M186" s="10">
        <v>17000</v>
      </c>
      <c r="N186" s="11">
        <f t="shared" si="19"/>
        <v>0</v>
      </c>
    </row>
    <row r="187" spans="1:14" ht="12.75">
      <c r="A187" s="18" t="s">
        <v>157</v>
      </c>
      <c r="C187" s="9">
        <v>39800</v>
      </c>
      <c r="D187" s="10">
        <v>39800</v>
      </c>
      <c r="E187" s="11">
        <f t="shared" si="16"/>
        <v>0</v>
      </c>
      <c r="F187" s="9">
        <v>19900</v>
      </c>
      <c r="G187" s="10">
        <v>19900</v>
      </c>
      <c r="H187" s="11">
        <f t="shared" si="17"/>
        <v>0</v>
      </c>
      <c r="I187" s="9">
        <v>35400</v>
      </c>
      <c r="J187" s="10">
        <v>35400</v>
      </c>
      <c r="K187" s="11">
        <f t="shared" si="18"/>
        <v>0</v>
      </c>
      <c r="L187" s="9">
        <v>23300</v>
      </c>
      <c r="M187" s="10">
        <v>24300</v>
      </c>
      <c r="N187" s="11">
        <f t="shared" si="19"/>
        <v>0.04291845493562232</v>
      </c>
    </row>
    <row r="188" spans="1:14" ht="12.75">
      <c r="A188" s="18" t="s">
        <v>158</v>
      </c>
      <c r="C188" s="9">
        <v>12120</v>
      </c>
      <c r="D188" s="10">
        <v>11800</v>
      </c>
      <c r="E188" s="11">
        <f t="shared" si="16"/>
        <v>-0.026402640264026403</v>
      </c>
      <c r="F188" s="9">
        <v>6060</v>
      </c>
      <c r="G188" s="10">
        <v>5900</v>
      </c>
      <c r="H188" s="11">
        <f t="shared" si="17"/>
        <v>-0.026402640264026403</v>
      </c>
      <c r="I188" s="9"/>
      <c r="J188" s="10"/>
      <c r="K188" s="11">
        <f t="shared" si="18"/>
      </c>
      <c r="L188" s="9"/>
      <c r="M188" s="10"/>
      <c r="N188" s="11">
        <f t="shared" si="19"/>
      </c>
    </row>
    <row r="189" spans="1:14" ht="12.75">
      <c r="A189" s="18" t="s">
        <v>159</v>
      </c>
      <c r="C189" s="9">
        <v>33200</v>
      </c>
      <c r="D189" s="10">
        <v>33200</v>
      </c>
      <c r="E189" s="11">
        <f t="shared" si="16"/>
        <v>0</v>
      </c>
      <c r="F189" s="9">
        <v>16600</v>
      </c>
      <c r="G189" s="10">
        <v>16600</v>
      </c>
      <c r="H189" s="11">
        <f t="shared" si="17"/>
        <v>0</v>
      </c>
      <c r="I189" s="9">
        <v>39010</v>
      </c>
      <c r="J189" s="10">
        <v>39010</v>
      </c>
      <c r="K189" s="11">
        <f t="shared" si="18"/>
        <v>0</v>
      </c>
      <c r="L189" s="9"/>
      <c r="M189" s="10"/>
      <c r="N189" s="11">
        <f t="shared" si="19"/>
      </c>
    </row>
    <row r="190" spans="1:14" ht="12.75">
      <c r="A190" s="18" t="s">
        <v>160</v>
      </c>
      <c r="C190" s="9">
        <v>74600</v>
      </c>
      <c r="D190" s="10">
        <v>74600</v>
      </c>
      <c r="E190" s="11">
        <f t="shared" si="16"/>
        <v>0</v>
      </c>
      <c r="F190" s="9">
        <v>37300</v>
      </c>
      <c r="G190" s="10">
        <v>37300</v>
      </c>
      <c r="H190" s="11">
        <f t="shared" si="17"/>
        <v>0</v>
      </c>
      <c r="I190" s="9">
        <v>99500</v>
      </c>
      <c r="J190" s="10">
        <v>99500</v>
      </c>
      <c r="K190" s="11">
        <f t="shared" si="18"/>
        <v>0</v>
      </c>
      <c r="L190" s="9">
        <v>45100</v>
      </c>
      <c r="M190" s="10">
        <v>45100</v>
      </c>
      <c r="N190" s="11">
        <f t="shared" si="19"/>
        <v>0</v>
      </c>
    </row>
    <row r="191" spans="1:14" ht="12.75">
      <c r="A191" s="18" t="s">
        <v>162</v>
      </c>
      <c r="C191" s="9">
        <v>45000</v>
      </c>
      <c r="D191" s="10">
        <v>45000</v>
      </c>
      <c r="E191" s="11">
        <f t="shared" si="16"/>
        <v>0</v>
      </c>
      <c r="F191" s="9">
        <v>22500</v>
      </c>
      <c r="G191" s="10">
        <v>22500</v>
      </c>
      <c r="H191" s="11">
        <f t="shared" si="17"/>
        <v>0</v>
      </c>
      <c r="I191" s="9">
        <v>40800</v>
      </c>
      <c r="J191" s="10">
        <v>40800</v>
      </c>
      <c r="K191" s="11">
        <f t="shared" si="18"/>
        <v>0</v>
      </c>
      <c r="L191" s="9">
        <v>25300</v>
      </c>
      <c r="M191" s="10">
        <v>25300</v>
      </c>
      <c r="N191" s="11">
        <f t="shared" si="19"/>
        <v>0</v>
      </c>
    </row>
    <row r="192" spans="1:14" ht="12.75">
      <c r="A192" s="18" t="s">
        <v>163</v>
      </c>
      <c r="C192" s="9">
        <v>33200</v>
      </c>
      <c r="D192" s="10">
        <v>33200</v>
      </c>
      <c r="E192" s="11">
        <f t="shared" si="16"/>
        <v>0</v>
      </c>
      <c r="F192" s="9">
        <v>16600</v>
      </c>
      <c r="G192" s="10">
        <v>16600</v>
      </c>
      <c r="H192" s="11">
        <f t="shared" si="17"/>
        <v>0</v>
      </c>
      <c r="I192" s="9">
        <v>33700</v>
      </c>
      <c r="J192" s="10">
        <v>33700</v>
      </c>
      <c r="K192" s="11">
        <f t="shared" si="18"/>
        <v>0</v>
      </c>
      <c r="L192" s="9">
        <v>19300</v>
      </c>
      <c r="M192" s="10">
        <v>19300</v>
      </c>
      <c r="N192" s="11">
        <f t="shared" si="19"/>
        <v>0</v>
      </c>
    </row>
    <row r="193" spans="1:14" ht="12.75">
      <c r="A193" s="18" t="s">
        <v>246</v>
      </c>
      <c r="C193" s="9">
        <v>33300</v>
      </c>
      <c r="D193" s="10">
        <v>33300</v>
      </c>
      <c r="E193" s="11">
        <f t="shared" si="16"/>
        <v>0</v>
      </c>
      <c r="F193" s="9">
        <v>16650</v>
      </c>
      <c r="G193" s="10">
        <v>16650</v>
      </c>
      <c r="H193" s="11">
        <f t="shared" si="17"/>
        <v>0</v>
      </c>
      <c r="I193" s="9">
        <v>36100</v>
      </c>
      <c r="J193" s="10">
        <v>36100</v>
      </c>
      <c r="K193" s="11">
        <f t="shared" si="18"/>
        <v>0</v>
      </c>
      <c r="L193" s="9">
        <v>21400</v>
      </c>
      <c r="M193" s="10">
        <v>21400</v>
      </c>
      <c r="N193" s="11">
        <f t="shared" si="19"/>
        <v>0</v>
      </c>
    </row>
    <row r="194" spans="1:14" ht="12.75">
      <c r="A194" s="18" t="s">
        <v>274</v>
      </c>
      <c r="C194" s="9"/>
      <c r="D194" s="10"/>
      <c r="E194" s="11">
        <f t="shared" si="16"/>
      </c>
      <c r="F194" s="9">
        <v>10900</v>
      </c>
      <c r="G194" s="10">
        <v>11100</v>
      </c>
      <c r="H194" s="11">
        <f t="shared" si="17"/>
        <v>0.01834862385321101</v>
      </c>
      <c r="I194" s="9">
        <v>16000</v>
      </c>
      <c r="J194" s="10">
        <v>16500</v>
      </c>
      <c r="K194" s="11">
        <f t="shared" si="18"/>
        <v>0.03125</v>
      </c>
      <c r="L194" s="9"/>
      <c r="M194" s="10"/>
      <c r="N194" s="11">
        <f t="shared" si="19"/>
      </c>
    </row>
    <row r="195" spans="1:14" ht="12.75">
      <c r="A195" s="18" t="s">
        <v>164</v>
      </c>
      <c r="C195" s="9">
        <v>40600</v>
      </c>
      <c r="D195" s="10">
        <v>40600</v>
      </c>
      <c r="E195" s="11">
        <f t="shared" si="16"/>
        <v>0</v>
      </c>
      <c r="F195" s="9">
        <v>20300</v>
      </c>
      <c r="G195" s="10">
        <v>20300</v>
      </c>
      <c r="H195" s="11">
        <f t="shared" si="17"/>
        <v>0</v>
      </c>
      <c r="I195" s="9">
        <v>33100</v>
      </c>
      <c r="J195" s="10">
        <v>33100</v>
      </c>
      <c r="K195" s="11">
        <f t="shared" si="18"/>
        <v>0</v>
      </c>
      <c r="L195" s="9"/>
      <c r="M195" s="10"/>
      <c r="N195" s="11">
        <f t="shared" si="19"/>
      </c>
    </row>
    <row r="196" spans="1:14" ht="12.75">
      <c r="A196" s="18" t="s">
        <v>165</v>
      </c>
      <c r="C196" s="9">
        <v>26400</v>
      </c>
      <c r="D196" s="10">
        <v>26400</v>
      </c>
      <c r="E196" s="11">
        <f t="shared" si="16"/>
        <v>0</v>
      </c>
      <c r="F196" s="9">
        <v>13200</v>
      </c>
      <c r="G196" s="10">
        <v>13200</v>
      </c>
      <c r="H196" s="11">
        <f t="shared" si="17"/>
        <v>0</v>
      </c>
      <c r="I196" s="9">
        <v>24600</v>
      </c>
      <c r="J196" s="10">
        <v>24600</v>
      </c>
      <c r="K196" s="11">
        <f t="shared" si="18"/>
        <v>0</v>
      </c>
      <c r="L196" s="9">
        <v>17200</v>
      </c>
      <c r="M196" s="10">
        <v>17200</v>
      </c>
      <c r="N196" s="11">
        <f t="shared" si="19"/>
        <v>0</v>
      </c>
    </row>
    <row r="197" spans="1:14" ht="12.75">
      <c r="A197" s="18" t="s">
        <v>313</v>
      </c>
      <c r="C197" s="9">
        <v>31200</v>
      </c>
      <c r="D197" s="10"/>
      <c r="E197" s="11">
        <f t="shared" si="16"/>
      </c>
      <c r="F197" s="9">
        <v>15600</v>
      </c>
      <c r="G197" s="10"/>
      <c r="H197" s="11">
        <f t="shared" si="17"/>
      </c>
      <c r="I197" s="9">
        <v>28550</v>
      </c>
      <c r="J197" s="10"/>
      <c r="K197" s="11">
        <f t="shared" si="18"/>
      </c>
      <c r="L197" s="9"/>
      <c r="M197" s="10"/>
      <c r="N197" s="11">
        <f t="shared" si="19"/>
      </c>
    </row>
    <row r="198" spans="1:14" ht="12.75">
      <c r="A198" s="18" t="s">
        <v>166</v>
      </c>
      <c r="C198" s="9">
        <v>12500</v>
      </c>
      <c r="D198" s="10">
        <v>13000</v>
      </c>
      <c r="E198" s="11">
        <f t="shared" si="16"/>
        <v>0.04</v>
      </c>
      <c r="F198" s="9">
        <v>6250</v>
      </c>
      <c r="G198" s="10">
        <v>6500</v>
      </c>
      <c r="H198" s="11">
        <f t="shared" si="17"/>
        <v>0.04</v>
      </c>
      <c r="I198" s="9"/>
      <c r="J198" s="10"/>
      <c r="K198" s="11">
        <f t="shared" si="18"/>
      </c>
      <c r="L198" s="9"/>
      <c r="M198" s="10"/>
      <c r="N198" s="11">
        <f t="shared" si="19"/>
      </c>
    </row>
    <row r="199" spans="1:14" ht="12.75">
      <c r="A199" s="18" t="s">
        <v>326</v>
      </c>
      <c r="C199" s="9"/>
      <c r="D199" s="10"/>
      <c r="E199" s="11">
        <f t="shared" si="16"/>
      </c>
      <c r="F199" s="9">
        <v>8000</v>
      </c>
      <c r="G199" s="10">
        <v>8000</v>
      </c>
      <c r="H199" s="11">
        <f t="shared" si="17"/>
        <v>0</v>
      </c>
      <c r="I199" s="9"/>
      <c r="J199" s="10">
        <v>11200</v>
      </c>
      <c r="K199" s="11">
        <f t="shared" si="18"/>
      </c>
      <c r="L199" s="9"/>
      <c r="M199" s="10"/>
      <c r="N199" s="11">
        <f t="shared" si="19"/>
      </c>
    </row>
    <row r="200" spans="1:14" ht="12.75">
      <c r="A200" s="18" t="s">
        <v>167</v>
      </c>
      <c r="C200" s="9">
        <v>11600</v>
      </c>
      <c r="D200" s="10">
        <v>11600</v>
      </c>
      <c r="E200" s="11">
        <f t="shared" si="16"/>
        <v>0</v>
      </c>
      <c r="F200" s="9">
        <v>5800</v>
      </c>
      <c r="G200" s="10">
        <v>5800</v>
      </c>
      <c r="H200" s="11">
        <f t="shared" si="17"/>
        <v>0</v>
      </c>
      <c r="I200" s="9"/>
      <c r="J200" s="10"/>
      <c r="K200" s="11">
        <f t="shared" si="18"/>
      </c>
      <c r="L200" s="9"/>
      <c r="M200" s="10"/>
      <c r="N200" s="11">
        <f t="shared" si="19"/>
      </c>
    </row>
    <row r="201" spans="1:14" ht="12.75">
      <c r="A201" s="18" t="s">
        <v>168</v>
      </c>
      <c r="C201" s="9">
        <v>52000</v>
      </c>
      <c r="D201" s="10">
        <v>52000</v>
      </c>
      <c r="E201" s="11">
        <f t="shared" si="16"/>
        <v>0</v>
      </c>
      <c r="F201" s="9">
        <v>26000</v>
      </c>
      <c r="G201" s="10">
        <v>26000</v>
      </c>
      <c r="H201" s="11">
        <f t="shared" si="17"/>
        <v>0</v>
      </c>
      <c r="I201" s="9">
        <v>40100</v>
      </c>
      <c r="J201" s="10">
        <v>40100</v>
      </c>
      <c r="K201" s="11">
        <f t="shared" si="18"/>
        <v>0</v>
      </c>
      <c r="L201" s="9">
        <v>28000</v>
      </c>
      <c r="M201" s="10">
        <v>28000</v>
      </c>
      <c r="N201" s="11">
        <f t="shared" si="19"/>
        <v>0</v>
      </c>
    </row>
    <row r="202" spans="1:14" ht="12.75">
      <c r="A202" s="18" t="s">
        <v>275</v>
      </c>
      <c r="C202" s="9">
        <v>16950</v>
      </c>
      <c r="D202" s="10"/>
      <c r="E202" s="11">
        <f t="shared" si="16"/>
      </c>
      <c r="F202" s="9"/>
      <c r="G202" s="10"/>
      <c r="H202" s="11">
        <f t="shared" si="17"/>
      </c>
      <c r="I202" s="9">
        <v>16880</v>
      </c>
      <c r="J202" s="10"/>
      <c r="K202" s="11">
        <f t="shared" si="18"/>
      </c>
      <c r="L202" s="9">
        <v>9220</v>
      </c>
      <c r="M202" s="10"/>
      <c r="N202" s="11">
        <f t="shared" si="19"/>
      </c>
    </row>
    <row r="203" spans="1:14" ht="12.75">
      <c r="A203" s="18" t="s">
        <v>248</v>
      </c>
      <c r="C203" s="9">
        <v>15225</v>
      </c>
      <c r="D203" s="10"/>
      <c r="E203" s="11">
        <f t="shared" si="16"/>
      </c>
      <c r="F203" s="9"/>
      <c r="G203" s="10"/>
      <c r="H203" s="11">
        <f t="shared" si="17"/>
      </c>
      <c r="I203" s="9">
        <v>15120</v>
      </c>
      <c r="J203" s="10"/>
      <c r="K203" s="11">
        <f t="shared" si="18"/>
      </c>
      <c r="L203" s="9"/>
      <c r="M203" s="10"/>
      <c r="N203" s="11">
        <f t="shared" si="19"/>
      </c>
    </row>
    <row r="204" spans="1:14" ht="12.75">
      <c r="A204" s="18" t="s">
        <v>169</v>
      </c>
      <c r="C204" s="9">
        <v>52600</v>
      </c>
      <c r="D204" s="10">
        <v>52600</v>
      </c>
      <c r="E204" s="11">
        <f t="shared" si="16"/>
        <v>0</v>
      </c>
      <c r="F204" s="9">
        <v>26300</v>
      </c>
      <c r="G204" s="10">
        <v>26300</v>
      </c>
      <c r="H204" s="11">
        <f t="shared" si="17"/>
        <v>0</v>
      </c>
      <c r="I204" s="9">
        <v>44850</v>
      </c>
      <c r="J204" s="10">
        <v>45000</v>
      </c>
      <c r="K204" s="11">
        <f t="shared" si="18"/>
        <v>0.0033444816053511705</v>
      </c>
      <c r="L204" s="9"/>
      <c r="M204" s="10"/>
      <c r="N204" s="11">
        <f t="shared" si="19"/>
      </c>
    </row>
    <row r="205" spans="1:14" ht="12.75">
      <c r="A205" s="18" t="s">
        <v>170</v>
      </c>
      <c r="C205" s="9">
        <v>10500</v>
      </c>
      <c r="D205" s="10">
        <v>10500</v>
      </c>
      <c r="E205" s="11">
        <f t="shared" si="16"/>
        <v>0</v>
      </c>
      <c r="F205" s="9">
        <v>5250</v>
      </c>
      <c r="G205" s="10">
        <v>5250</v>
      </c>
      <c r="H205" s="11">
        <f t="shared" si="17"/>
        <v>0</v>
      </c>
      <c r="I205" s="9">
        <v>8930</v>
      </c>
      <c r="J205" s="10">
        <v>8930</v>
      </c>
      <c r="K205" s="11">
        <f t="shared" si="18"/>
        <v>0</v>
      </c>
      <c r="L205" s="9"/>
      <c r="M205" s="10"/>
      <c r="N205" s="11">
        <f t="shared" si="19"/>
      </c>
    </row>
    <row r="206" spans="1:14" ht="12.75">
      <c r="A206" s="18" t="s">
        <v>171</v>
      </c>
      <c r="C206" s="9">
        <v>27600</v>
      </c>
      <c r="D206" s="10">
        <v>27600</v>
      </c>
      <c r="E206" s="11">
        <f t="shared" si="16"/>
        <v>0</v>
      </c>
      <c r="F206" s="9">
        <v>13800</v>
      </c>
      <c r="G206" s="10">
        <v>13800</v>
      </c>
      <c r="H206" s="11">
        <f t="shared" si="17"/>
        <v>0</v>
      </c>
      <c r="I206" s="9">
        <v>22000</v>
      </c>
      <c r="J206" s="10">
        <v>22000</v>
      </c>
      <c r="K206" s="11">
        <f t="shared" si="18"/>
        <v>0</v>
      </c>
      <c r="L206" s="9">
        <v>14300</v>
      </c>
      <c r="M206" s="10">
        <v>14300</v>
      </c>
      <c r="N206" s="11">
        <f t="shared" si="19"/>
        <v>0</v>
      </c>
    </row>
    <row r="207" spans="1:14" ht="12.75">
      <c r="A207" s="18" t="s">
        <v>314</v>
      </c>
      <c r="C207" s="9"/>
      <c r="D207" s="10"/>
      <c r="E207" s="11">
        <f t="shared" si="16"/>
      </c>
      <c r="F207" s="9"/>
      <c r="G207" s="10"/>
      <c r="H207" s="11">
        <f t="shared" si="17"/>
      </c>
      <c r="I207" s="9"/>
      <c r="J207" s="10"/>
      <c r="K207" s="11">
        <f t="shared" si="18"/>
      </c>
      <c r="L207" s="9"/>
      <c r="M207" s="10"/>
      <c r="N207" s="11">
        <f t="shared" si="19"/>
      </c>
    </row>
    <row r="208" spans="1:14" ht="12.75">
      <c r="A208" s="18" t="s">
        <v>172</v>
      </c>
      <c r="C208" s="9">
        <v>9725</v>
      </c>
      <c r="D208" s="10">
        <v>9725</v>
      </c>
      <c r="E208" s="11">
        <f t="shared" si="16"/>
        <v>0</v>
      </c>
      <c r="F208" s="9">
        <v>4830</v>
      </c>
      <c r="G208" s="10">
        <v>4830</v>
      </c>
      <c r="H208" s="11">
        <f t="shared" si="17"/>
        <v>0</v>
      </c>
      <c r="I208" s="9">
        <v>6500</v>
      </c>
      <c r="J208" s="10">
        <v>6500</v>
      </c>
      <c r="K208" s="11">
        <f t="shared" si="18"/>
        <v>0</v>
      </c>
      <c r="L208" s="9"/>
      <c r="M208" s="10"/>
      <c r="N208" s="11">
        <f t="shared" si="19"/>
      </c>
    </row>
    <row r="209" spans="1:14" ht="12.75">
      <c r="A209" s="18" t="s">
        <v>358</v>
      </c>
      <c r="C209" s="9">
        <v>15700</v>
      </c>
      <c r="D209" s="10">
        <v>15700</v>
      </c>
      <c r="E209" s="11">
        <f t="shared" si="16"/>
        <v>0</v>
      </c>
      <c r="F209" s="9">
        <v>7850</v>
      </c>
      <c r="G209" s="10">
        <v>7850</v>
      </c>
      <c r="H209" s="11">
        <f t="shared" si="17"/>
        <v>0</v>
      </c>
      <c r="I209" s="9">
        <v>15800</v>
      </c>
      <c r="J209" s="10">
        <v>15800</v>
      </c>
      <c r="K209" s="11">
        <f t="shared" si="18"/>
        <v>0</v>
      </c>
      <c r="L209" s="9">
        <v>8300</v>
      </c>
      <c r="M209" s="10">
        <v>8300</v>
      </c>
      <c r="N209" s="11">
        <f t="shared" si="19"/>
        <v>0</v>
      </c>
    </row>
    <row r="210" spans="1:14" ht="12.75">
      <c r="A210" s="18" t="s">
        <v>173</v>
      </c>
      <c r="C210" s="9">
        <v>30800</v>
      </c>
      <c r="D210" s="10">
        <v>30800</v>
      </c>
      <c r="E210" s="11">
        <f t="shared" si="16"/>
        <v>0</v>
      </c>
      <c r="F210" s="9">
        <v>15400</v>
      </c>
      <c r="G210" s="10">
        <v>15400</v>
      </c>
      <c r="H210" s="11">
        <f t="shared" si="17"/>
        <v>0</v>
      </c>
      <c r="I210" s="9">
        <v>30500</v>
      </c>
      <c r="J210" s="10">
        <v>30500</v>
      </c>
      <c r="K210" s="11">
        <f t="shared" si="18"/>
        <v>0</v>
      </c>
      <c r="L210" s="9">
        <v>18500</v>
      </c>
      <c r="M210" s="10">
        <v>18500</v>
      </c>
      <c r="N210" s="11">
        <f t="shared" si="19"/>
        <v>0</v>
      </c>
    </row>
    <row r="211" spans="1:14" ht="12.75">
      <c r="A211" s="18" t="s">
        <v>359</v>
      </c>
      <c r="C211" s="9"/>
      <c r="D211" s="10">
        <v>18000</v>
      </c>
      <c r="E211" s="11">
        <f t="shared" si="16"/>
      </c>
      <c r="F211" s="9"/>
      <c r="G211" s="10">
        <v>9000</v>
      </c>
      <c r="H211" s="11">
        <f t="shared" si="17"/>
      </c>
      <c r="I211" s="9"/>
      <c r="J211" s="10">
        <v>17000</v>
      </c>
      <c r="K211" s="11">
        <f t="shared" si="18"/>
      </c>
      <c r="L211" s="9"/>
      <c r="M211" s="10"/>
      <c r="N211" s="11">
        <f t="shared" si="19"/>
      </c>
    </row>
    <row r="212" spans="1:14" ht="12.75">
      <c r="A212" s="18" t="s">
        <v>212</v>
      </c>
      <c r="C212" s="9">
        <v>24000</v>
      </c>
      <c r="D212" s="10">
        <v>24000</v>
      </c>
      <c r="E212" s="11">
        <f t="shared" si="16"/>
        <v>0</v>
      </c>
      <c r="F212" s="9">
        <v>12000</v>
      </c>
      <c r="G212" s="10">
        <v>12000</v>
      </c>
      <c r="H212" s="11">
        <f t="shared" si="17"/>
        <v>0</v>
      </c>
      <c r="I212" s="9">
        <v>23000</v>
      </c>
      <c r="J212" s="10">
        <v>23000</v>
      </c>
      <c r="K212" s="11">
        <f t="shared" si="18"/>
        <v>0</v>
      </c>
      <c r="L212" s="9">
        <v>15000</v>
      </c>
      <c r="M212" s="10">
        <v>15500</v>
      </c>
      <c r="N212" s="11">
        <f t="shared" si="19"/>
        <v>0.03333333333333333</v>
      </c>
    </row>
    <row r="213" spans="1:14" ht="12.75">
      <c r="A213" s="18" t="s">
        <v>174</v>
      </c>
      <c r="C213" s="9">
        <v>86000</v>
      </c>
      <c r="D213" s="10">
        <v>87000</v>
      </c>
      <c r="E213" s="11">
        <f t="shared" si="16"/>
        <v>0.011627906976744186</v>
      </c>
      <c r="F213" s="9">
        <v>43000</v>
      </c>
      <c r="G213" s="10">
        <v>43500</v>
      </c>
      <c r="H213" s="11">
        <f t="shared" si="17"/>
        <v>0.011627906976744186</v>
      </c>
      <c r="I213" s="9">
        <v>73100</v>
      </c>
      <c r="J213" s="10">
        <v>73950</v>
      </c>
      <c r="K213" s="11">
        <f t="shared" si="18"/>
        <v>0.011627906976744186</v>
      </c>
      <c r="L213" s="9">
        <v>45150</v>
      </c>
      <c r="M213" s="10">
        <v>45680</v>
      </c>
      <c r="N213" s="11">
        <f t="shared" si="19"/>
        <v>0.011738648947951274</v>
      </c>
    </row>
    <row r="214" spans="1:14" ht="12.75">
      <c r="A214" s="18" t="s">
        <v>175</v>
      </c>
      <c r="C214" s="9">
        <v>22100</v>
      </c>
      <c r="D214" s="10">
        <v>22100</v>
      </c>
      <c r="E214" s="11">
        <f t="shared" si="16"/>
        <v>0</v>
      </c>
      <c r="F214" s="9">
        <v>10100</v>
      </c>
      <c r="G214" s="10">
        <v>10100</v>
      </c>
      <c r="H214" s="11">
        <f t="shared" si="17"/>
        <v>0</v>
      </c>
      <c r="I214" s="9">
        <v>16000</v>
      </c>
      <c r="J214" s="10">
        <v>16000</v>
      </c>
      <c r="K214" s="11">
        <f t="shared" si="18"/>
        <v>0</v>
      </c>
      <c r="L214" s="9">
        <v>11900</v>
      </c>
      <c r="M214" s="10">
        <v>11900</v>
      </c>
      <c r="N214" s="11">
        <f t="shared" si="19"/>
        <v>0</v>
      </c>
    </row>
    <row r="215" spans="1:14" ht="12.75">
      <c r="A215" s="18" t="s">
        <v>176</v>
      </c>
      <c r="C215" s="9">
        <v>29400</v>
      </c>
      <c r="D215" s="10">
        <v>29400</v>
      </c>
      <c r="E215" s="11">
        <f t="shared" si="16"/>
        <v>0</v>
      </c>
      <c r="F215" s="9">
        <v>14700</v>
      </c>
      <c r="G215" s="10">
        <v>14700</v>
      </c>
      <c r="H215" s="11">
        <f t="shared" si="17"/>
        <v>0</v>
      </c>
      <c r="I215" s="9">
        <v>37400</v>
      </c>
      <c r="J215" s="10">
        <v>37400</v>
      </c>
      <c r="K215" s="11">
        <f t="shared" si="18"/>
        <v>0</v>
      </c>
      <c r="L215" s="9">
        <v>18600</v>
      </c>
      <c r="M215" s="10">
        <v>18600</v>
      </c>
      <c r="N215" s="11">
        <f t="shared" si="19"/>
        <v>0</v>
      </c>
    </row>
    <row r="216" spans="1:14" ht="12.75">
      <c r="A216" s="18" t="s">
        <v>361</v>
      </c>
      <c r="C216" s="9">
        <v>36000</v>
      </c>
      <c r="D216" s="10">
        <v>40000</v>
      </c>
      <c r="E216" s="11">
        <f t="shared" si="16"/>
        <v>0.1111111111111111</v>
      </c>
      <c r="F216" s="9">
        <v>20000</v>
      </c>
      <c r="G216" s="10">
        <v>20000</v>
      </c>
      <c r="H216" s="11">
        <f t="shared" si="17"/>
        <v>0</v>
      </c>
      <c r="I216" s="9">
        <v>38000</v>
      </c>
      <c r="J216" s="10">
        <v>45000</v>
      </c>
      <c r="K216" s="11">
        <f t="shared" si="18"/>
        <v>0.18421052631578946</v>
      </c>
      <c r="L216" s="9">
        <v>21000</v>
      </c>
      <c r="M216" s="10"/>
      <c r="N216" s="11">
        <f t="shared" si="19"/>
      </c>
    </row>
    <row r="217" spans="1:14" ht="12.75">
      <c r="A217" s="18" t="s">
        <v>177</v>
      </c>
      <c r="C217" s="9">
        <v>16000</v>
      </c>
      <c r="D217" s="10">
        <v>16000</v>
      </c>
      <c r="E217" s="11">
        <f t="shared" si="16"/>
        <v>0</v>
      </c>
      <c r="F217" s="9">
        <v>8000</v>
      </c>
      <c r="G217" s="10">
        <v>8000</v>
      </c>
      <c r="H217" s="11">
        <f t="shared" si="17"/>
        <v>0</v>
      </c>
      <c r="I217" s="9">
        <v>13600</v>
      </c>
      <c r="J217" s="10">
        <v>13600</v>
      </c>
      <c r="K217" s="11">
        <f t="shared" si="18"/>
        <v>0</v>
      </c>
      <c r="L217" s="9"/>
      <c r="M217" s="10"/>
      <c r="N217" s="11">
        <f t="shared" si="19"/>
      </c>
    </row>
    <row r="218" spans="1:14" ht="12.75">
      <c r="A218" s="18" t="s">
        <v>315</v>
      </c>
      <c r="C218" s="9">
        <v>14000</v>
      </c>
      <c r="D218" s="10">
        <v>14000</v>
      </c>
      <c r="E218" s="11">
        <f t="shared" si="16"/>
        <v>0</v>
      </c>
      <c r="F218" s="9">
        <v>7000</v>
      </c>
      <c r="G218" s="10">
        <v>7000</v>
      </c>
      <c r="H218" s="11">
        <f t="shared" si="17"/>
        <v>0</v>
      </c>
      <c r="I218" s="9">
        <v>12500</v>
      </c>
      <c r="J218" s="10">
        <v>12500</v>
      </c>
      <c r="K218" s="11">
        <f t="shared" si="18"/>
        <v>0</v>
      </c>
      <c r="L218" s="9">
        <v>7600</v>
      </c>
      <c r="M218" s="10">
        <v>7600</v>
      </c>
      <c r="N218" s="11">
        <f t="shared" si="19"/>
        <v>0</v>
      </c>
    </row>
    <row r="219" spans="1:14" ht="12.75">
      <c r="A219" s="18" t="s">
        <v>277</v>
      </c>
      <c r="C219" s="9"/>
      <c r="D219" s="10"/>
      <c r="E219" s="11">
        <f t="shared" si="16"/>
      </c>
      <c r="F219" s="9">
        <v>4590</v>
      </c>
      <c r="G219" s="10">
        <v>4650</v>
      </c>
      <c r="H219" s="11">
        <f t="shared" si="17"/>
        <v>0.013071895424836602</v>
      </c>
      <c r="I219" s="9">
        <v>7800</v>
      </c>
      <c r="J219" s="10">
        <v>7910</v>
      </c>
      <c r="K219" s="11">
        <f t="shared" si="18"/>
        <v>0.014102564102564103</v>
      </c>
      <c r="L219" s="9"/>
      <c r="M219" s="10"/>
      <c r="N219" s="11">
        <f t="shared" si="19"/>
      </c>
    </row>
    <row r="220" spans="1:14" ht="12.75">
      <c r="A220" s="18" t="s">
        <v>316</v>
      </c>
      <c r="C220" s="9">
        <v>9600</v>
      </c>
      <c r="D220" s="10">
        <v>9600</v>
      </c>
      <c r="E220" s="11">
        <f t="shared" si="16"/>
        <v>0</v>
      </c>
      <c r="F220" s="9">
        <v>4800</v>
      </c>
      <c r="G220" s="10">
        <v>4800</v>
      </c>
      <c r="H220" s="11">
        <f t="shared" si="17"/>
        <v>0</v>
      </c>
      <c r="I220" s="9">
        <v>10000</v>
      </c>
      <c r="J220" s="10">
        <v>10000</v>
      </c>
      <c r="K220" s="11">
        <f t="shared" si="18"/>
        <v>0</v>
      </c>
      <c r="L220" s="9">
        <v>5200</v>
      </c>
      <c r="M220" s="10">
        <v>5200</v>
      </c>
      <c r="N220" s="11">
        <f t="shared" si="19"/>
        <v>0</v>
      </c>
    </row>
    <row r="221" spans="1:14" ht="12.75">
      <c r="A221" s="18" t="s">
        <v>178</v>
      </c>
      <c r="C221" s="9">
        <v>61200</v>
      </c>
      <c r="D221" s="10">
        <v>61200</v>
      </c>
      <c r="E221" s="11">
        <f t="shared" si="16"/>
        <v>0</v>
      </c>
      <c r="F221" s="9">
        <v>30600</v>
      </c>
      <c r="G221" s="10">
        <v>30600</v>
      </c>
      <c r="H221" s="11">
        <f t="shared" si="17"/>
        <v>0</v>
      </c>
      <c r="I221" s="9">
        <v>57500</v>
      </c>
      <c r="J221" s="10">
        <v>57500</v>
      </c>
      <c r="K221" s="11">
        <f t="shared" si="18"/>
        <v>0</v>
      </c>
      <c r="L221" s="9"/>
      <c r="M221" s="10"/>
      <c r="N221" s="11">
        <f t="shared" si="19"/>
      </c>
    </row>
    <row r="222" spans="1:14" ht="12.75">
      <c r="A222" s="18" t="s">
        <v>179</v>
      </c>
      <c r="C222" s="9">
        <v>74000</v>
      </c>
      <c r="D222" s="10">
        <v>74000</v>
      </c>
      <c r="E222" s="11">
        <f t="shared" si="16"/>
        <v>0</v>
      </c>
      <c r="F222" s="9">
        <v>37000</v>
      </c>
      <c r="G222" s="10">
        <v>37000</v>
      </c>
      <c r="H222" s="11">
        <f t="shared" si="17"/>
        <v>0</v>
      </c>
      <c r="I222" s="9">
        <v>73000</v>
      </c>
      <c r="J222" s="10">
        <v>73000</v>
      </c>
      <c r="K222" s="11">
        <f t="shared" si="18"/>
        <v>0</v>
      </c>
      <c r="L222" s="9"/>
      <c r="M222" s="10"/>
      <c r="N222" s="11">
        <f t="shared" si="19"/>
      </c>
    </row>
    <row r="223" spans="1:14" ht="12.75">
      <c r="A223" s="18" t="s">
        <v>317</v>
      </c>
      <c r="C223" s="9">
        <v>30000</v>
      </c>
      <c r="D223" s="10">
        <v>30000</v>
      </c>
      <c r="E223" s="11">
        <f t="shared" si="16"/>
        <v>0</v>
      </c>
      <c r="F223" s="9">
        <v>15000</v>
      </c>
      <c r="G223" s="10">
        <v>15000</v>
      </c>
      <c r="H223" s="11">
        <f t="shared" si="17"/>
        <v>0</v>
      </c>
      <c r="I223" s="9">
        <v>25000</v>
      </c>
      <c r="J223" s="10">
        <v>25000</v>
      </c>
      <c r="K223" s="11">
        <f t="shared" si="18"/>
        <v>0</v>
      </c>
      <c r="L223" s="9"/>
      <c r="M223" s="10"/>
      <c r="N223" s="11">
        <f t="shared" si="19"/>
      </c>
    </row>
    <row r="224" spans="1:14" ht="12.75">
      <c r="A224" s="18" t="s">
        <v>362</v>
      </c>
      <c r="C224" s="9"/>
      <c r="D224" s="10">
        <v>13500</v>
      </c>
      <c r="E224" s="11">
        <f t="shared" si="16"/>
      </c>
      <c r="F224" s="9"/>
      <c r="G224" s="10">
        <v>7000</v>
      </c>
      <c r="H224" s="11">
        <f t="shared" si="17"/>
      </c>
      <c r="I224" s="9"/>
      <c r="J224" s="10">
        <v>13000</v>
      </c>
      <c r="K224" s="11">
        <f t="shared" si="18"/>
      </c>
      <c r="L224" s="9"/>
      <c r="M224" s="10"/>
      <c r="N224" s="11">
        <f t="shared" si="19"/>
      </c>
    </row>
    <row r="225" spans="1:14" ht="12.75">
      <c r="A225" s="18" t="s">
        <v>70</v>
      </c>
      <c r="C225" s="9">
        <v>22480</v>
      </c>
      <c r="D225" s="10">
        <v>22480</v>
      </c>
      <c r="E225" s="11">
        <f t="shared" si="16"/>
        <v>0</v>
      </c>
      <c r="F225" s="9">
        <v>11240</v>
      </c>
      <c r="G225" s="10">
        <v>11240</v>
      </c>
      <c r="H225" s="11">
        <f t="shared" si="17"/>
        <v>0</v>
      </c>
      <c r="I225" s="9">
        <v>19110</v>
      </c>
      <c r="J225" s="10">
        <v>19110</v>
      </c>
      <c r="K225" s="11">
        <f t="shared" si="18"/>
        <v>0</v>
      </c>
      <c r="L225" s="9">
        <v>11800</v>
      </c>
      <c r="M225" s="10">
        <v>11800</v>
      </c>
      <c r="N225" s="11">
        <f t="shared" si="19"/>
        <v>0</v>
      </c>
    </row>
    <row r="226" spans="1:14" ht="12.75">
      <c r="A226" s="18" t="s">
        <v>297</v>
      </c>
      <c r="C226" s="9"/>
      <c r="D226" s="10"/>
      <c r="E226" s="11"/>
      <c r="F226" s="9">
        <v>13000</v>
      </c>
      <c r="G226" s="10">
        <v>13000</v>
      </c>
      <c r="H226" s="11">
        <f t="shared" si="17"/>
        <v>0</v>
      </c>
      <c r="I226" s="9">
        <v>22000</v>
      </c>
      <c r="J226" s="10">
        <v>22000</v>
      </c>
      <c r="K226" s="11">
        <f t="shared" si="18"/>
        <v>0</v>
      </c>
      <c r="L226" s="9"/>
      <c r="M226" s="10"/>
      <c r="N226" s="11">
        <f t="shared" si="19"/>
      </c>
    </row>
    <row r="227" spans="1:14" ht="12.75">
      <c r="A227" s="18" t="s">
        <v>71</v>
      </c>
      <c r="C227" s="9">
        <v>20600</v>
      </c>
      <c r="D227" s="10">
        <v>20600</v>
      </c>
      <c r="E227" s="11">
        <f t="shared" si="16"/>
        <v>0</v>
      </c>
      <c r="F227" s="9">
        <v>10300</v>
      </c>
      <c r="G227" s="10">
        <v>10300</v>
      </c>
      <c r="H227" s="11">
        <f t="shared" si="17"/>
        <v>0</v>
      </c>
      <c r="I227" s="9">
        <v>17510</v>
      </c>
      <c r="J227" s="10">
        <v>17510</v>
      </c>
      <c r="K227" s="11">
        <f t="shared" si="18"/>
        <v>0</v>
      </c>
      <c r="L227" s="9"/>
      <c r="M227" s="10"/>
      <c r="N227" s="11">
        <f t="shared" si="19"/>
      </c>
    </row>
    <row r="228" spans="1:14" ht="12.75">
      <c r="A228" s="18" t="s">
        <v>72</v>
      </c>
      <c r="C228" s="9">
        <v>15600</v>
      </c>
      <c r="D228" s="10">
        <v>15600</v>
      </c>
      <c r="E228" s="11">
        <f t="shared" si="16"/>
        <v>0</v>
      </c>
      <c r="F228" s="9">
        <v>7800</v>
      </c>
      <c r="G228" s="10">
        <v>7800</v>
      </c>
      <c r="H228" s="11">
        <f t="shared" si="17"/>
        <v>0</v>
      </c>
      <c r="I228" s="9">
        <v>15000</v>
      </c>
      <c r="J228" s="10">
        <v>15000</v>
      </c>
      <c r="K228" s="11">
        <f t="shared" si="18"/>
        <v>0</v>
      </c>
      <c r="L228" s="9"/>
      <c r="M228" s="10"/>
      <c r="N228" s="11">
        <f t="shared" si="19"/>
      </c>
    </row>
    <row r="229" spans="1:14" ht="12.75">
      <c r="A229" s="18" t="s">
        <v>250</v>
      </c>
      <c r="C229" s="9"/>
      <c r="D229" s="10"/>
      <c r="E229" s="11">
        <f t="shared" si="16"/>
      </c>
      <c r="F229" s="9">
        <v>94350</v>
      </c>
      <c r="G229" s="10">
        <v>94000</v>
      </c>
      <c r="H229" s="11">
        <f t="shared" si="17"/>
        <v>-0.0037095919448860626</v>
      </c>
      <c r="I229" s="9"/>
      <c r="J229" s="10"/>
      <c r="K229" s="11">
        <f t="shared" si="18"/>
      </c>
      <c r="L229" s="9"/>
      <c r="M229" s="10"/>
      <c r="N229" s="11">
        <f t="shared" si="19"/>
      </c>
    </row>
    <row r="230" spans="1:14" ht="12.75">
      <c r="A230" s="18" t="s">
        <v>73</v>
      </c>
      <c r="C230" s="9">
        <v>10500</v>
      </c>
      <c r="D230" s="10">
        <v>10500</v>
      </c>
      <c r="E230" s="11">
        <f t="shared" si="16"/>
        <v>0</v>
      </c>
      <c r="F230" s="9">
        <v>5250</v>
      </c>
      <c r="G230" s="10">
        <v>5250</v>
      </c>
      <c r="H230" s="11">
        <f t="shared" si="17"/>
        <v>0</v>
      </c>
      <c r="I230" s="9">
        <v>8400</v>
      </c>
      <c r="J230" s="10">
        <v>8930</v>
      </c>
      <c r="K230" s="11">
        <f t="shared" si="18"/>
        <v>0.0630952380952381</v>
      </c>
      <c r="L230" s="9"/>
      <c r="M230" s="10"/>
      <c r="N230" s="11">
        <f t="shared" si="19"/>
      </c>
    </row>
    <row r="231" spans="1:14" ht="12.75">
      <c r="A231" s="18" t="s">
        <v>74</v>
      </c>
      <c r="C231" s="9">
        <v>18600</v>
      </c>
      <c r="D231" s="10">
        <v>18600</v>
      </c>
      <c r="E231" s="11">
        <f t="shared" si="16"/>
        <v>0</v>
      </c>
      <c r="F231" s="9">
        <v>9300</v>
      </c>
      <c r="G231" s="10">
        <v>9300</v>
      </c>
      <c r="H231" s="11">
        <f t="shared" si="17"/>
        <v>0</v>
      </c>
      <c r="I231" s="9">
        <v>13020</v>
      </c>
      <c r="J231" s="10">
        <v>13020</v>
      </c>
      <c r="K231" s="11">
        <f t="shared" si="18"/>
        <v>0</v>
      </c>
      <c r="L231" s="9"/>
      <c r="M231" s="10"/>
      <c r="N231" s="11">
        <f t="shared" si="19"/>
      </c>
    </row>
    <row r="232" spans="1:14" ht="12.75">
      <c r="A232" s="18" t="s">
        <v>363</v>
      </c>
      <c r="C232" s="9"/>
      <c r="D232" s="10">
        <v>15600</v>
      </c>
      <c r="E232" s="11">
        <f t="shared" si="16"/>
      </c>
      <c r="F232" s="9"/>
      <c r="G232" s="10">
        <v>7800</v>
      </c>
      <c r="H232" s="11">
        <f t="shared" si="17"/>
      </c>
      <c r="I232" s="9"/>
      <c r="J232" s="10">
        <v>15000</v>
      </c>
      <c r="K232" s="11">
        <f t="shared" si="18"/>
      </c>
      <c r="L232" s="9"/>
      <c r="M232" s="10"/>
      <c r="N232" s="11">
        <f t="shared" si="19"/>
      </c>
    </row>
    <row r="233" spans="1:14" ht="12.75">
      <c r="A233" s="18" t="s">
        <v>75</v>
      </c>
      <c r="C233" s="9">
        <v>61920</v>
      </c>
      <c r="D233" s="10">
        <v>61920</v>
      </c>
      <c r="E233" s="11">
        <f t="shared" si="16"/>
        <v>0</v>
      </c>
      <c r="F233" s="9">
        <v>30960</v>
      </c>
      <c r="G233" s="10">
        <v>30960</v>
      </c>
      <c r="H233" s="11">
        <f t="shared" si="17"/>
        <v>0</v>
      </c>
      <c r="I233" s="9">
        <v>54150</v>
      </c>
      <c r="J233" s="10">
        <v>54150</v>
      </c>
      <c r="K233" s="11">
        <f t="shared" si="18"/>
        <v>0</v>
      </c>
      <c r="L233" s="9">
        <v>36150</v>
      </c>
      <c r="M233" s="10">
        <v>36150</v>
      </c>
      <c r="N233" s="11">
        <f t="shared" si="19"/>
        <v>0</v>
      </c>
    </row>
    <row r="234" spans="1:14" ht="12.75">
      <c r="A234" s="18" t="s">
        <v>76</v>
      </c>
      <c r="C234" s="9">
        <v>31000</v>
      </c>
      <c r="D234" s="10">
        <v>31000</v>
      </c>
      <c r="E234" s="11">
        <f t="shared" si="16"/>
        <v>0</v>
      </c>
      <c r="F234" s="9">
        <v>15500</v>
      </c>
      <c r="G234" s="10">
        <v>15500</v>
      </c>
      <c r="H234" s="11">
        <f t="shared" si="17"/>
        <v>0</v>
      </c>
      <c r="I234" s="9">
        <v>28200</v>
      </c>
      <c r="J234" s="10">
        <v>28200</v>
      </c>
      <c r="K234" s="11">
        <f t="shared" si="18"/>
        <v>0</v>
      </c>
      <c r="L234" s="9">
        <v>16200</v>
      </c>
      <c r="M234" s="10">
        <v>16200</v>
      </c>
      <c r="N234" s="11">
        <f t="shared" si="19"/>
        <v>0</v>
      </c>
    </row>
    <row r="235" spans="1:14" ht="12.75">
      <c r="A235" s="18" t="s">
        <v>213</v>
      </c>
      <c r="C235" s="9">
        <v>17000</v>
      </c>
      <c r="D235" s="10">
        <v>17000</v>
      </c>
      <c r="E235" s="11">
        <f t="shared" si="16"/>
        <v>0</v>
      </c>
      <c r="F235" s="9">
        <v>8500</v>
      </c>
      <c r="G235" s="10">
        <v>8500</v>
      </c>
      <c r="H235" s="11">
        <f t="shared" si="17"/>
        <v>0</v>
      </c>
      <c r="I235" s="9">
        <v>13000</v>
      </c>
      <c r="J235" s="10">
        <v>13000</v>
      </c>
      <c r="K235" s="11">
        <f t="shared" si="18"/>
        <v>0</v>
      </c>
      <c r="L235" s="9">
        <v>9000</v>
      </c>
      <c r="M235" s="10">
        <v>9000</v>
      </c>
      <c r="N235" s="11">
        <f t="shared" si="19"/>
        <v>0</v>
      </c>
    </row>
    <row r="236" spans="1:14" ht="12.75">
      <c r="A236" s="18" t="s">
        <v>77</v>
      </c>
      <c r="C236" s="9">
        <v>22000</v>
      </c>
      <c r="D236" s="10">
        <v>22000</v>
      </c>
      <c r="E236" s="11">
        <f t="shared" si="16"/>
        <v>0</v>
      </c>
      <c r="F236" s="9">
        <v>11000</v>
      </c>
      <c r="G236" s="10">
        <v>11000</v>
      </c>
      <c r="H236" s="11">
        <f t="shared" si="17"/>
        <v>0</v>
      </c>
      <c r="I236" s="9">
        <v>17600</v>
      </c>
      <c r="J236" s="10">
        <v>18700</v>
      </c>
      <c r="K236" s="11">
        <f t="shared" si="18"/>
        <v>0.0625</v>
      </c>
      <c r="L236" s="9"/>
      <c r="M236" s="10"/>
      <c r="N236" s="11">
        <f t="shared" si="19"/>
      </c>
    </row>
    <row r="237" spans="1:14" ht="12.75">
      <c r="A237" s="18" t="s">
        <v>78</v>
      </c>
      <c r="C237" s="9"/>
      <c r="D237" s="10"/>
      <c r="E237" s="11">
        <f t="shared" si="16"/>
      </c>
      <c r="F237" s="9">
        <v>7860</v>
      </c>
      <c r="G237" s="10">
        <v>7900</v>
      </c>
      <c r="H237" s="11">
        <f t="shared" si="17"/>
        <v>0.005089058524173028</v>
      </c>
      <c r="I237" s="9">
        <v>12570</v>
      </c>
      <c r="J237" s="10">
        <v>13430</v>
      </c>
      <c r="K237" s="11">
        <f t="shared" si="18"/>
        <v>0.06841686555290374</v>
      </c>
      <c r="L237" s="9"/>
      <c r="M237" s="10"/>
      <c r="N237" s="11">
        <f t="shared" si="19"/>
      </c>
    </row>
    <row r="238" spans="1:14" ht="12.75">
      <c r="A238" s="18" t="s">
        <v>79</v>
      </c>
      <c r="C238" s="9"/>
      <c r="D238" s="10"/>
      <c r="E238" s="11">
        <f t="shared" si="16"/>
      </c>
      <c r="F238" s="9">
        <v>3600</v>
      </c>
      <c r="G238" s="10">
        <v>2000</v>
      </c>
      <c r="H238" s="11">
        <f t="shared" si="17"/>
        <v>-0.4444444444444444</v>
      </c>
      <c r="I238" s="9">
        <v>4500</v>
      </c>
      <c r="J238" s="10">
        <v>3000</v>
      </c>
      <c r="K238" s="11">
        <f t="shared" si="18"/>
        <v>-0.3333333333333333</v>
      </c>
      <c r="L238" s="9"/>
      <c r="M238" s="10"/>
      <c r="N238" s="11">
        <f t="shared" si="19"/>
      </c>
    </row>
    <row r="239" spans="1:14" ht="12.75">
      <c r="A239" s="18" t="s">
        <v>80</v>
      </c>
      <c r="C239" s="9">
        <v>34500</v>
      </c>
      <c r="D239" s="10">
        <v>34500</v>
      </c>
      <c r="E239" s="11">
        <f t="shared" si="16"/>
        <v>0</v>
      </c>
      <c r="F239" s="9">
        <v>17200</v>
      </c>
      <c r="G239" s="10">
        <v>17200</v>
      </c>
      <c r="H239" s="11">
        <f t="shared" si="17"/>
        <v>0</v>
      </c>
      <c r="I239" s="9">
        <v>33200</v>
      </c>
      <c r="J239" s="10">
        <v>33200</v>
      </c>
      <c r="K239" s="11">
        <f t="shared" si="18"/>
        <v>0</v>
      </c>
      <c r="L239" s="9">
        <v>18500</v>
      </c>
      <c r="M239" s="10">
        <v>18500</v>
      </c>
      <c r="N239" s="11">
        <f t="shared" si="19"/>
        <v>0</v>
      </c>
    </row>
    <row r="240" spans="1:14" ht="12.75">
      <c r="A240" s="18" t="s">
        <v>81</v>
      </c>
      <c r="C240" s="9">
        <v>45860</v>
      </c>
      <c r="D240" s="10">
        <v>45860</v>
      </c>
      <c r="E240" s="11">
        <f t="shared" si="16"/>
        <v>0</v>
      </c>
      <c r="F240" s="9">
        <v>22930</v>
      </c>
      <c r="G240" s="10">
        <v>22930</v>
      </c>
      <c r="H240" s="11">
        <f t="shared" si="17"/>
        <v>0</v>
      </c>
      <c r="I240" s="9">
        <v>42500</v>
      </c>
      <c r="J240" s="10">
        <v>42500</v>
      </c>
      <c r="K240" s="11">
        <f t="shared" si="18"/>
        <v>0</v>
      </c>
      <c r="L240" s="9">
        <v>30000</v>
      </c>
      <c r="M240" s="10">
        <v>30000</v>
      </c>
      <c r="N240" s="11">
        <f t="shared" si="19"/>
        <v>0</v>
      </c>
    </row>
    <row r="241" spans="1:14" ht="12.75">
      <c r="A241" s="18" t="s">
        <v>82</v>
      </c>
      <c r="C241" s="9">
        <v>63000</v>
      </c>
      <c r="D241" s="10">
        <v>63000</v>
      </c>
      <c r="E241" s="11">
        <f t="shared" si="16"/>
        <v>0</v>
      </c>
      <c r="F241" s="9">
        <v>31500</v>
      </c>
      <c r="G241" s="10">
        <v>31500</v>
      </c>
      <c r="H241" s="11">
        <f t="shared" si="17"/>
        <v>0</v>
      </c>
      <c r="I241" s="9">
        <v>64500</v>
      </c>
      <c r="J241" s="10">
        <v>64500</v>
      </c>
      <c r="K241" s="11">
        <f t="shared" si="18"/>
        <v>0</v>
      </c>
      <c r="L241" s="9">
        <v>44000</v>
      </c>
      <c r="M241" s="10"/>
      <c r="N241" s="11">
        <f t="shared" si="19"/>
      </c>
    </row>
    <row r="242" spans="1:14" ht="12.75">
      <c r="A242" s="18" t="s">
        <v>83</v>
      </c>
      <c r="C242" s="9">
        <v>29200</v>
      </c>
      <c r="D242" s="10">
        <v>29200</v>
      </c>
      <c r="E242" s="11">
        <f t="shared" si="16"/>
        <v>0</v>
      </c>
      <c r="F242" s="9">
        <v>14600</v>
      </c>
      <c r="G242" s="10">
        <v>14600</v>
      </c>
      <c r="H242" s="11">
        <f t="shared" si="17"/>
        <v>0</v>
      </c>
      <c r="I242" s="9">
        <v>23700</v>
      </c>
      <c r="J242" s="10">
        <v>23700</v>
      </c>
      <c r="K242" s="11">
        <f t="shared" si="18"/>
        <v>0</v>
      </c>
      <c r="L242" s="9">
        <v>17500</v>
      </c>
      <c r="M242" s="10">
        <v>17500</v>
      </c>
      <c r="N242" s="11">
        <f t="shared" si="19"/>
        <v>0</v>
      </c>
    </row>
    <row r="243" spans="1:14" ht="12.75">
      <c r="A243" s="18" t="s">
        <v>84</v>
      </c>
      <c r="C243" s="9">
        <v>26000</v>
      </c>
      <c r="D243" s="10">
        <v>26000</v>
      </c>
      <c r="E243" s="11">
        <f aca="true" t="shared" si="20" ref="E243:E300">IF(C243&lt;&gt;0,IF(D243&lt;&gt;0,(D243-C243)/C243,""),"")</f>
        <v>0</v>
      </c>
      <c r="F243" s="9">
        <v>13000</v>
      </c>
      <c r="G243" s="10">
        <v>13000</v>
      </c>
      <c r="H243" s="11">
        <f aca="true" t="shared" si="21" ref="H243:H300">IF(F243&lt;&gt;0,IF(G243&lt;&gt;0,(G243-F243)/F243,""),"")</f>
        <v>0</v>
      </c>
      <c r="I243" s="9">
        <v>25000</v>
      </c>
      <c r="J243" s="10">
        <v>25000</v>
      </c>
      <c r="K243" s="11">
        <f aca="true" t="shared" si="22" ref="K243:K300">IF(I243&lt;&gt;0,IF(J243&lt;&gt;0,(J243-I243)/I243,""),"")</f>
        <v>0</v>
      </c>
      <c r="L243" s="9"/>
      <c r="M243" s="10"/>
      <c r="N243" s="11">
        <f aca="true" t="shared" si="23" ref="N243:N300">IF(L243&lt;&gt;0,IF(M243&lt;&gt;0,(M243-L243)/L243,""),"")</f>
      </c>
    </row>
    <row r="244" spans="1:14" ht="12.75">
      <c r="A244" s="18" t="s">
        <v>327</v>
      </c>
      <c r="C244" s="9"/>
      <c r="D244" s="10"/>
      <c r="E244" s="11">
        <f t="shared" si="20"/>
      </c>
      <c r="F244" s="9">
        <v>7000</v>
      </c>
      <c r="G244" s="10">
        <v>7000</v>
      </c>
      <c r="H244" s="11">
        <f t="shared" si="21"/>
        <v>0</v>
      </c>
      <c r="I244" s="9"/>
      <c r="J244" s="10"/>
      <c r="K244" s="11">
        <f t="shared" si="22"/>
      </c>
      <c r="L244" s="9"/>
      <c r="M244" s="10"/>
      <c r="N244" s="11">
        <f t="shared" si="23"/>
      </c>
    </row>
    <row r="245" spans="1:14" ht="12.75">
      <c r="A245" s="18" t="s">
        <v>85</v>
      </c>
      <c r="C245" s="9">
        <v>22000</v>
      </c>
      <c r="D245" s="10">
        <v>22000</v>
      </c>
      <c r="E245" s="11">
        <f t="shared" si="20"/>
        <v>0</v>
      </c>
      <c r="F245" s="9">
        <v>11000</v>
      </c>
      <c r="G245" s="10">
        <v>11000</v>
      </c>
      <c r="H245" s="11">
        <f t="shared" si="21"/>
        <v>0</v>
      </c>
      <c r="I245" s="9">
        <v>19500</v>
      </c>
      <c r="J245" s="10">
        <v>19500</v>
      </c>
      <c r="K245" s="11">
        <f t="shared" si="22"/>
        <v>0</v>
      </c>
      <c r="L245" s="9"/>
      <c r="M245" s="10"/>
      <c r="N245" s="11">
        <f t="shared" si="23"/>
      </c>
    </row>
    <row r="246" spans="1:14" ht="12.75">
      <c r="A246" s="18" t="s">
        <v>86</v>
      </c>
      <c r="B246" s="70"/>
      <c r="C246" s="9">
        <v>14700</v>
      </c>
      <c r="D246" s="10">
        <v>14300</v>
      </c>
      <c r="E246" s="11">
        <f t="shared" si="20"/>
        <v>-0.027210884353741496</v>
      </c>
      <c r="F246" s="9">
        <v>7500</v>
      </c>
      <c r="G246" s="10">
        <v>7300</v>
      </c>
      <c r="H246" s="11">
        <f t="shared" si="21"/>
        <v>-0.02666666666666667</v>
      </c>
      <c r="I246" s="9">
        <v>12000</v>
      </c>
      <c r="J246" s="10">
        <v>11700</v>
      </c>
      <c r="K246" s="11">
        <f t="shared" si="22"/>
        <v>-0.025</v>
      </c>
      <c r="L246" s="9">
        <v>7600</v>
      </c>
      <c r="M246" s="10">
        <v>7400</v>
      </c>
      <c r="N246" s="11">
        <f t="shared" si="23"/>
        <v>-0.02631578947368421</v>
      </c>
    </row>
    <row r="247" spans="1:14" ht="12.75">
      <c r="A247" s="18" t="s">
        <v>318</v>
      </c>
      <c r="C247" s="9">
        <v>20000</v>
      </c>
      <c r="D247" s="10">
        <v>20000</v>
      </c>
      <c r="E247" s="11">
        <f t="shared" si="20"/>
        <v>0</v>
      </c>
      <c r="F247" s="9">
        <v>10000</v>
      </c>
      <c r="G247" s="10">
        <v>10000</v>
      </c>
      <c r="H247" s="11">
        <f t="shared" si="21"/>
        <v>0</v>
      </c>
      <c r="I247" s="9">
        <v>17500</v>
      </c>
      <c r="J247" s="10">
        <v>17500</v>
      </c>
      <c r="K247" s="11">
        <f t="shared" si="22"/>
        <v>0</v>
      </c>
      <c r="L247" s="9">
        <v>11300</v>
      </c>
      <c r="M247" s="10">
        <v>10300</v>
      </c>
      <c r="N247" s="11">
        <f t="shared" si="23"/>
        <v>-0.08849557522123894</v>
      </c>
    </row>
    <row r="248" spans="1:14" ht="12.75">
      <c r="A248" s="18" t="s">
        <v>251</v>
      </c>
      <c r="C248" s="9">
        <v>27000</v>
      </c>
      <c r="D248" s="10">
        <v>29000</v>
      </c>
      <c r="E248" s="11">
        <f t="shared" si="20"/>
        <v>0.07407407407407407</v>
      </c>
      <c r="F248" s="9">
        <v>14500</v>
      </c>
      <c r="G248" s="10">
        <v>14500</v>
      </c>
      <c r="H248" s="11">
        <f t="shared" si="21"/>
        <v>0</v>
      </c>
      <c r="I248" s="9">
        <v>18800</v>
      </c>
      <c r="J248" s="10">
        <v>20000</v>
      </c>
      <c r="K248" s="11">
        <f t="shared" si="22"/>
        <v>0.06382978723404255</v>
      </c>
      <c r="L248" s="9">
        <v>14500</v>
      </c>
      <c r="M248" s="10"/>
      <c r="N248" s="11">
        <f t="shared" si="23"/>
      </c>
    </row>
    <row r="249" spans="1:14" ht="12.75">
      <c r="A249" s="18" t="s">
        <v>87</v>
      </c>
      <c r="C249" s="9">
        <v>37800</v>
      </c>
      <c r="D249" s="10">
        <v>37800</v>
      </c>
      <c r="E249" s="11">
        <f t="shared" si="20"/>
        <v>0</v>
      </c>
      <c r="F249" s="9">
        <v>18900</v>
      </c>
      <c r="G249" s="10">
        <v>18900</v>
      </c>
      <c r="H249" s="11">
        <f t="shared" si="21"/>
        <v>0</v>
      </c>
      <c r="I249" s="9">
        <v>31000</v>
      </c>
      <c r="J249" s="10">
        <v>31000</v>
      </c>
      <c r="K249" s="11">
        <f t="shared" si="22"/>
        <v>0</v>
      </c>
      <c r="L249" s="9"/>
      <c r="M249" s="10"/>
      <c r="N249" s="11">
        <f t="shared" si="23"/>
      </c>
    </row>
    <row r="250" spans="1:14" ht="12.75">
      <c r="A250" s="18" t="s">
        <v>88</v>
      </c>
      <c r="C250" s="9">
        <v>18600</v>
      </c>
      <c r="D250" s="10">
        <v>18600</v>
      </c>
      <c r="E250" s="11">
        <f t="shared" si="20"/>
        <v>0</v>
      </c>
      <c r="F250" s="9">
        <v>9300</v>
      </c>
      <c r="G250" s="10">
        <v>9300</v>
      </c>
      <c r="H250" s="11">
        <f t="shared" si="21"/>
        <v>0</v>
      </c>
      <c r="I250" s="9">
        <v>19900</v>
      </c>
      <c r="J250" s="10">
        <v>19900</v>
      </c>
      <c r="K250" s="11">
        <f t="shared" si="22"/>
        <v>0</v>
      </c>
      <c r="L250" s="9">
        <v>11500</v>
      </c>
      <c r="M250" s="10">
        <v>11500</v>
      </c>
      <c r="N250" s="11">
        <f t="shared" si="23"/>
        <v>0</v>
      </c>
    </row>
    <row r="251" spans="1:14" ht="12.75">
      <c r="A251" s="18" t="s">
        <v>89</v>
      </c>
      <c r="C251" s="9">
        <v>42000</v>
      </c>
      <c r="D251" s="10">
        <v>42000</v>
      </c>
      <c r="E251" s="11">
        <f t="shared" si="20"/>
        <v>0</v>
      </c>
      <c r="F251" s="9">
        <v>21000</v>
      </c>
      <c r="G251" s="10">
        <v>21000</v>
      </c>
      <c r="H251" s="11">
        <f t="shared" si="21"/>
        <v>0</v>
      </c>
      <c r="I251" s="9">
        <v>35500</v>
      </c>
      <c r="J251" s="10">
        <v>36500</v>
      </c>
      <c r="K251" s="11">
        <f t="shared" si="22"/>
        <v>0.028169014084507043</v>
      </c>
      <c r="L251" s="9">
        <v>26100</v>
      </c>
      <c r="M251" s="10">
        <v>26100</v>
      </c>
      <c r="N251" s="11">
        <f t="shared" si="23"/>
        <v>0</v>
      </c>
    </row>
    <row r="252" spans="1:14" ht="12.75">
      <c r="A252" s="18" t="s">
        <v>90</v>
      </c>
      <c r="C252" s="9">
        <v>15000</v>
      </c>
      <c r="D252" s="10">
        <v>15000</v>
      </c>
      <c r="E252" s="11">
        <f t="shared" si="20"/>
        <v>0</v>
      </c>
      <c r="F252" s="9">
        <v>7500</v>
      </c>
      <c r="G252" s="10">
        <v>7500</v>
      </c>
      <c r="H252" s="11">
        <f t="shared" si="21"/>
        <v>0</v>
      </c>
      <c r="I252" s="9">
        <v>11900</v>
      </c>
      <c r="J252" s="10">
        <v>11900</v>
      </c>
      <c r="K252" s="11">
        <f t="shared" si="22"/>
        <v>0</v>
      </c>
      <c r="L252" s="9">
        <v>7800</v>
      </c>
      <c r="M252" s="10">
        <v>7800</v>
      </c>
      <c r="N252" s="11">
        <f t="shared" si="23"/>
        <v>0</v>
      </c>
    </row>
    <row r="253" spans="1:14" ht="12.75">
      <c r="A253" s="18" t="s">
        <v>91</v>
      </c>
      <c r="C253" s="9">
        <v>27900</v>
      </c>
      <c r="D253" s="10">
        <v>27900</v>
      </c>
      <c r="E253" s="11">
        <f t="shared" si="20"/>
        <v>0</v>
      </c>
      <c r="F253" s="9">
        <v>13950</v>
      </c>
      <c r="G253" s="10">
        <v>13950</v>
      </c>
      <c r="H253" s="11">
        <f t="shared" si="21"/>
        <v>0</v>
      </c>
      <c r="I253" s="9">
        <v>22420</v>
      </c>
      <c r="J253" s="10">
        <v>22420</v>
      </c>
      <c r="K253" s="11">
        <f t="shared" si="22"/>
        <v>0</v>
      </c>
      <c r="L253" s="9">
        <v>14780</v>
      </c>
      <c r="M253" s="10">
        <v>14780</v>
      </c>
      <c r="N253" s="11">
        <f t="shared" si="23"/>
        <v>0</v>
      </c>
    </row>
    <row r="254" spans="1:14" ht="12.75">
      <c r="A254" s="18" t="s">
        <v>92</v>
      </c>
      <c r="C254" s="9">
        <v>38000</v>
      </c>
      <c r="D254" s="10">
        <v>38000</v>
      </c>
      <c r="E254" s="11">
        <f t="shared" si="20"/>
        <v>0</v>
      </c>
      <c r="F254" s="9">
        <v>19000</v>
      </c>
      <c r="G254" s="10">
        <v>19000</v>
      </c>
      <c r="H254" s="11">
        <f t="shared" si="21"/>
        <v>0</v>
      </c>
      <c r="I254" s="9">
        <v>32000</v>
      </c>
      <c r="J254" s="10">
        <v>32000</v>
      </c>
      <c r="K254" s="11">
        <f t="shared" si="22"/>
        <v>0</v>
      </c>
      <c r="L254" s="9"/>
      <c r="M254" s="10"/>
      <c r="N254" s="11">
        <f t="shared" si="23"/>
      </c>
    </row>
    <row r="255" spans="1:14" ht="12.75">
      <c r="A255" s="18" t="s">
        <v>298</v>
      </c>
      <c r="C255" s="9">
        <v>18500</v>
      </c>
      <c r="D255" s="10">
        <v>18500</v>
      </c>
      <c r="E255" s="11">
        <f t="shared" si="20"/>
        <v>0</v>
      </c>
      <c r="F255" s="9">
        <v>9500</v>
      </c>
      <c r="G255" s="10">
        <v>9500</v>
      </c>
      <c r="H255" s="11">
        <f t="shared" si="21"/>
        <v>0</v>
      </c>
      <c r="I255" s="9">
        <v>17000</v>
      </c>
      <c r="J255" s="10">
        <v>17000</v>
      </c>
      <c r="K255" s="11">
        <f t="shared" si="22"/>
        <v>0</v>
      </c>
      <c r="L255" s="9"/>
      <c r="M255" s="10"/>
      <c r="N255" s="11">
        <f t="shared" si="23"/>
      </c>
    </row>
    <row r="256" spans="1:14" ht="12.75">
      <c r="A256" s="18" t="s">
        <v>299</v>
      </c>
      <c r="C256" s="9">
        <v>38000</v>
      </c>
      <c r="D256" s="10">
        <v>38000</v>
      </c>
      <c r="E256" s="11">
        <f t="shared" si="20"/>
        <v>0</v>
      </c>
      <c r="F256" s="9">
        <v>19000</v>
      </c>
      <c r="G256" s="10">
        <v>19000</v>
      </c>
      <c r="H256" s="11">
        <f t="shared" si="21"/>
        <v>0</v>
      </c>
      <c r="I256" s="9">
        <v>33000</v>
      </c>
      <c r="J256" s="10">
        <v>33000</v>
      </c>
      <c r="K256" s="11">
        <f t="shared" si="22"/>
        <v>0</v>
      </c>
      <c r="L256" s="9">
        <v>21000</v>
      </c>
      <c r="M256" s="10">
        <v>21000</v>
      </c>
      <c r="N256" s="11">
        <f t="shared" si="23"/>
        <v>0</v>
      </c>
    </row>
    <row r="257" spans="1:14" ht="12.75">
      <c r="A257" s="18" t="s">
        <v>300</v>
      </c>
      <c r="C257" s="9"/>
      <c r="D257" s="10"/>
      <c r="E257" s="11">
        <f t="shared" si="20"/>
      </c>
      <c r="F257" s="9">
        <v>9800</v>
      </c>
      <c r="G257" s="10">
        <v>9800</v>
      </c>
      <c r="H257" s="11">
        <f t="shared" si="21"/>
        <v>0</v>
      </c>
      <c r="I257" s="9">
        <v>16800</v>
      </c>
      <c r="J257" s="10">
        <v>16800</v>
      </c>
      <c r="K257" s="11">
        <f t="shared" si="22"/>
        <v>0</v>
      </c>
      <c r="L257" s="9"/>
      <c r="M257" s="10"/>
      <c r="N257" s="11">
        <f t="shared" si="23"/>
      </c>
    </row>
    <row r="258" spans="1:14" ht="12.75">
      <c r="A258" s="18" t="s">
        <v>214</v>
      </c>
      <c r="C258" s="9"/>
      <c r="D258" s="10"/>
      <c r="E258" s="11">
        <f t="shared" si="20"/>
      </c>
      <c r="F258" s="9"/>
      <c r="G258" s="10"/>
      <c r="H258" s="11">
        <f t="shared" si="21"/>
      </c>
      <c r="I258" s="9"/>
      <c r="J258" s="10"/>
      <c r="K258" s="11">
        <f t="shared" si="22"/>
      </c>
      <c r="L258" s="9"/>
      <c r="M258" s="10"/>
      <c r="N258" s="11">
        <f t="shared" si="23"/>
      </c>
    </row>
    <row r="259" spans="1:14" ht="12.75">
      <c r="A259" s="18" t="s">
        <v>319</v>
      </c>
      <c r="C259" s="9">
        <v>14600</v>
      </c>
      <c r="D259" s="10">
        <v>14600</v>
      </c>
      <c r="E259" s="11">
        <f t="shared" si="20"/>
        <v>0</v>
      </c>
      <c r="F259" s="9">
        <v>7300</v>
      </c>
      <c r="G259" s="10">
        <v>7300</v>
      </c>
      <c r="H259" s="11">
        <f t="shared" si="21"/>
        <v>0</v>
      </c>
      <c r="I259" s="9">
        <v>15600</v>
      </c>
      <c r="J259" s="10">
        <v>15600</v>
      </c>
      <c r="K259" s="11">
        <f t="shared" si="22"/>
        <v>0</v>
      </c>
      <c r="L259" s="9"/>
      <c r="M259" s="10"/>
      <c r="N259" s="11">
        <f t="shared" si="23"/>
      </c>
    </row>
    <row r="260" spans="1:14" ht="12.75">
      <c r="A260" s="18" t="s">
        <v>364</v>
      </c>
      <c r="C260" s="9"/>
      <c r="D260" s="10">
        <v>22750</v>
      </c>
      <c r="E260" s="11">
        <f t="shared" si="20"/>
      </c>
      <c r="F260" s="9"/>
      <c r="G260" s="10">
        <v>11350</v>
      </c>
      <c r="H260" s="11">
        <f t="shared" si="21"/>
      </c>
      <c r="I260" s="9"/>
      <c r="J260" s="10">
        <v>22750</v>
      </c>
      <c r="K260" s="11">
        <f t="shared" si="22"/>
      </c>
      <c r="L260" s="9"/>
      <c r="M260" s="10"/>
      <c r="N260" s="11">
        <f t="shared" si="23"/>
      </c>
    </row>
    <row r="261" spans="1:14" ht="12.75">
      <c r="A261" s="18" t="s">
        <v>365</v>
      </c>
      <c r="C261" s="9"/>
      <c r="D261" s="10">
        <v>31000</v>
      </c>
      <c r="E261" s="11">
        <f t="shared" si="20"/>
      </c>
      <c r="F261" s="9"/>
      <c r="G261" s="10">
        <v>15500</v>
      </c>
      <c r="H261" s="11">
        <f t="shared" si="21"/>
      </c>
      <c r="I261" s="9"/>
      <c r="J261" s="10">
        <v>31000</v>
      </c>
      <c r="K261" s="11">
        <f t="shared" si="22"/>
      </c>
      <c r="L261" s="9"/>
      <c r="M261" s="10"/>
      <c r="N261" s="11">
        <f t="shared" si="23"/>
      </c>
    </row>
    <row r="262" spans="1:14" ht="12.75">
      <c r="A262" s="18" t="s">
        <v>93</v>
      </c>
      <c r="C262" s="9">
        <v>45000</v>
      </c>
      <c r="D262" s="10">
        <v>45000</v>
      </c>
      <c r="E262" s="11">
        <f t="shared" si="20"/>
        <v>0</v>
      </c>
      <c r="F262" s="9">
        <v>22500</v>
      </c>
      <c r="G262" s="10">
        <v>22500</v>
      </c>
      <c r="H262" s="11">
        <f t="shared" si="21"/>
        <v>0</v>
      </c>
      <c r="I262" s="9">
        <v>38000</v>
      </c>
      <c r="J262" s="10">
        <v>38000</v>
      </c>
      <c r="K262" s="11">
        <f t="shared" si="22"/>
        <v>0</v>
      </c>
      <c r="L262" s="9"/>
      <c r="M262" s="10"/>
      <c r="N262" s="11">
        <f t="shared" si="23"/>
      </c>
    </row>
    <row r="263" spans="1:14" ht="12.75">
      <c r="A263" s="18" t="s">
        <v>94</v>
      </c>
      <c r="C263" s="9">
        <v>17000</v>
      </c>
      <c r="D263" s="10">
        <v>17000</v>
      </c>
      <c r="E263" s="11">
        <f t="shared" si="20"/>
        <v>0</v>
      </c>
      <c r="F263" s="9">
        <v>8500</v>
      </c>
      <c r="G263" s="10">
        <v>8500</v>
      </c>
      <c r="H263" s="11">
        <f t="shared" si="21"/>
        <v>0</v>
      </c>
      <c r="I263" s="9">
        <v>16300</v>
      </c>
      <c r="J263" s="10">
        <v>16300</v>
      </c>
      <c r="K263" s="11">
        <f t="shared" si="22"/>
        <v>0</v>
      </c>
      <c r="L263" s="9">
        <v>10850</v>
      </c>
      <c r="M263" s="10">
        <v>10850</v>
      </c>
      <c r="N263" s="11">
        <f t="shared" si="23"/>
        <v>0</v>
      </c>
    </row>
    <row r="264" spans="1:14" ht="12.75">
      <c r="A264" s="18" t="s">
        <v>215</v>
      </c>
      <c r="C264" s="9">
        <v>60000</v>
      </c>
      <c r="D264" s="10">
        <v>60000</v>
      </c>
      <c r="E264" s="11">
        <f t="shared" si="20"/>
        <v>0</v>
      </c>
      <c r="F264" s="9">
        <v>33000</v>
      </c>
      <c r="G264" s="10">
        <v>33000</v>
      </c>
      <c r="H264" s="11">
        <f t="shared" si="21"/>
        <v>0</v>
      </c>
      <c r="I264" s="9">
        <v>77000</v>
      </c>
      <c r="J264" s="10">
        <v>77000</v>
      </c>
      <c r="K264" s="11">
        <f t="shared" si="22"/>
        <v>0</v>
      </c>
      <c r="L264" s="9">
        <v>37000</v>
      </c>
      <c r="M264" s="10">
        <v>37000</v>
      </c>
      <c r="N264" s="11">
        <f t="shared" si="23"/>
        <v>0</v>
      </c>
    </row>
    <row r="265" spans="1:14" ht="12.75">
      <c r="A265" s="18" t="s">
        <v>95</v>
      </c>
      <c r="C265" s="9">
        <v>26200</v>
      </c>
      <c r="D265" s="10">
        <v>26200</v>
      </c>
      <c r="E265" s="11">
        <f t="shared" si="20"/>
        <v>0</v>
      </c>
      <c r="F265" s="9">
        <v>13100</v>
      </c>
      <c r="G265" s="10">
        <v>13100</v>
      </c>
      <c r="H265" s="11">
        <f t="shared" si="21"/>
        <v>0</v>
      </c>
      <c r="I265" s="9">
        <v>26000</v>
      </c>
      <c r="J265" s="10">
        <v>26000</v>
      </c>
      <c r="K265" s="11">
        <f t="shared" si="22"/>
        <v>0</v>
      </c>
      <c r="L265" s="9">
        <v>15800</v>
      </c>
      <c r="M265" s="10">
        <v>15800</v>
      </c>
      <c r="N265" s="11">
        <f t="shared" si="23"/>
        <v>0</v>
      </c>
    </row>
    <row r="266" spans="1:14" ht="12.75">
      <c r="A266" s="18" t="s">
        <v>252</v>
      </c>
      <c r="C266" s="9">
        <v>51800</v>
      </c>
      <c r="D266" s="10">
        <v>51800</v>
      </c>
      <c r="E266" s="11">
        <f t="shared" si="20"/>
        <v>0</v>
      </c>
      <c r="F266" s="9">
        <v>25900</v>
      </c>
      <c r="G266" s="10">
        <v>25900</v>
      </c>
      <c r="H266" s="11">
        <f t="shared" si="21"/>
        <v>0</v>
      </c>
      <c r="I266" s="9">
        <v>62500</v>
      </c>
      <c r="J266" s="10">
        <v>62500</v>
      </c>
      <c r="K266" s="11">
        <f t="shared" si="22"/>
        <v>0</v>
      </c>
      <c r="L266" s="9"/>
      <c r="M266" s="10"/>
      <c r="N266" s="11">
        <f t="shared" si="23"/>
      </c>
    </row>
    <row r="267" spans="1:14" ht="12.75">
      <c r="A267" s="18" t="s">
        <v>96</v>
      </c>
      <c r="C267" s="9">
        <v>13000</v>
      </c>
      <c r="D267" s="10">
        <v>13000</v>
      </c>
      <c r="E267" s="11">
        <f t="shared" si="20"/>
        <v>0</v>
      </c>
      <c r="F267" s="9">
        <v>6500</v>
      </c>
      <c r="G267" s="10">
        <v>6500</v>
      </c>
      <c r="H267" s="11">
        <f t="shared" si="21"/>
        <v>0</v>
      </c>
      <c r="I267" s="9"/>
      <c r="J267" s="10"/>
      <c r="K267" s="11">
        <f t="shared" si="22"/>
      </c>
      <c r="L267" s="9"/>
      <c r="M267" s="10"/>
      <c r="N267" s="11">
        <f t="shared" si="23"/>
      </c>
    </row>
    <row r="268" spans="1:14" ht="12.75">
      <c r="A268" s="18" t="s">
        <v>216</v>
      </c>
      <c r="C268" s="9">
        <v>28500</v>
      </c>
      <c r="D268" s="10">
        <v>28500</v>
      </c>
      <c r="E268" s="11">
        <f t="shared" si="20"/>
        <v>0</v>
      </c>
      <c r="F268" s="9">
        <v>14800</v>
      </c>
      <c r="G268" s="10">
        <v>14800</v>
      </c>
      <c r="H268" s="11">
        <f t="shared" si="21"/>
        <v>0</v>
      </c>
      <c r="I268" s="9">
        <v>20000</v>
      </c>
      <c r="J268" s="10">
        <v>20000</v>
      </c>
      <c r="K268" s="11">
        <f t="shared" si="22"/>
        <v>0</v>
      </c>
      <c r="L268" s="9">
        <v>16800</v>
      </c>
      <c r="M268" s="10">
        <v>16800</v>
      </c>
      <c r="N268" s="11">
        <f t="shared" si="23"/>
        <v>0</v>
      </c>
    </row>
    <row r="269" spans="1:14" ht="12.75">
      <c r="A269" s="18" t="s">
        <v>97</v>
      </c>
      <c r="C269" s="9">
        <v>56400</v>
      </c>
      <c r="D269" s="10">
        <v>56400</v>
      </c>
      <c r="E269" s="11">
        <f t="shared" si="20"/>
        <v>0</v>
      </c>
      <c r="F269" s="9">
        <v>28200</v>
      </c>
      <c r="G269" s="10">
        <v>28200</v>
      </c>
      <c r="H269" s="11">
        <f t="shared" si="21"/>
        <v>0</v>
      </c>
      <c r="I269" s="9">
        <v>51600</v>
      </c>
      <c r="J269" s="10">
        <v>51600</v>
      </c>
      <c r="K269" s="11">
        <f t="shared" si="22"/>
        <v>0</v>
      </c>
      <c r="L269" s="9">
        <v>34100</v>
      </c>
      <c r="M269" s="10">
        <v>34100</v>
      </c>
      <c r="N269" s="11">
        <f t="shared" si="23"/>
        <v>0</v>
      </c>
    </row>
    <row r="270" spans="1:14" ht="12.75">
      <c r="A270" s="18" t="s">
        <v>98</v>
      </c>
      <c r="C270" s="9">
        <v>14000</v>
      </c>
      <c r="D270" s="10">
        <v>14000</v>
      </c>
      <c r="E270" s="11">
        <f t="shared" si="20"/>
        <v>0</v>
      </c>
      <c r="F270" s="9">
        <v>7000</v>
      </c>
      <c r="G270" s="10">
        <v>7000</v>
      </c>
      <c r="H270" s="11">
        <f t="shared" si="21"/>
        <v>0</v>
      </c>
      <c r="I270" s="9">
        <v>14000</v>
      </c>
      <c r="J270" s="10">
        <v>14000</v>
      </c>
      <c r="K270" s="11">
        <f t="shared" si="22"/>
        <v>0</v>
      </c>
      <c r="L270" s="9"/>
      <c r="M270" s="10"/>
      <c r="N270" s="11">
        <f t="shared" si="23"/>
      </c>
    </row>
    <row r="271" spans="1:14" ht="12.75">
      <c r="A271" s="18" t="s">
        <v>99</v>
      </c>
      <c r="C271" s="9">
        <v>70400</v>
      </c>
      <c r="D271" s="10">
        <v>70400</v>
      </c>
      <c r="E271" s="11">
        <f t="shared" si="20"/>
        <v>0</v>
      </c>
      <c r="F271" s="9">
        <v>35200</v>
      </c>
      <c r="G271" s="10">
        <v>35200</v>
      </c>
      <c r="H271" s="11">
        <f t="shared" si="21"/>
        <v>0</v>
      </c>
      <c r="I271" s="9">
        <v>64500</v>
      </c>
      <c r="J271" s="10">
        <v>64500</v>
      </c>
      <c r="K271" s="11">
        <f t="shared" si="22"/>
        <v>0</v>
      </c>
      <c r="L271" s="9">
        <v>43500</v>
      </c>
      <c r="M271" s="10">
        <v>43500</v>
      </c>
      <c r="N271" s="11">
        <f t="shared" si="23"/>
        <v>0</v>
      </c>
    </row>
    <row r="272" spans="1:14" ht="12.75">
      <c r="A272" s="18" t="s">
        <v>278</v>
      </c>
      <c r="C272" s="9">
        <v>58000</v>
      </c>
      <c r="D272" s="10">
        <v>58000</v>
      </c>
      <c r="E272" s="11">
        <f t="shared" si="20"/>
        <v>0</v>
      </c>
      <c r="F272" s="9">
        <v>29000</v>
      </c>
      <c r="G272" s="10">
        <v>29000</v>
      </c>
      <c r="H272" s="11">
        <f t="shared" si="21"/>
        <v>0</v>
      </c>
      <c r="I272" s="9">
        <v>53100</v>
      </c>
      <c r="J272" s="10">
        <v>53100</v>
      </c>
      <c r="K272" s="11">
        <f t="shared" si="22"/>
        <v>0</v>
      </c>
      <c r="L272" s="9">
        <v>35100</v>
      </c>
      <c r="M272" s="10">
        <v>35100</v>
      </c>
      <c r="N272" s="11">
        <f t="shared" si="23"/>
        <v>0</v>
      </c>
    </row>
    <row r="273" spans="1:14" ht="12.75">
      <c r="A273" s="18" t="s">
        <v>133</v>
      </c>
      <c r="C273" s="9">
        <v>14000</v>
      </c>
      <c r="D273" s="10">
        <v>14000</v>
      </c>
      <c r="E273" s="11">
        <f t="shared" si="20"/>
        <v>0</v>
      </c>
      <c r="F273" s="9">
        <v>7000</v>
      </c>
      <c r="G273" s="10">
        <v>7000</v>
      </c>
      <c r="H273" s="11">
        <f t="shared" si="21"/>
        <v>0</v>
      </c>
      <c r="I273" s="9">
        <v>14200</v>
      </c>
      <c r="J273" s="10">
        <v>14200</v>
      </c>
      <c r="K273" s="11">
        <f t="shared" si="22"/>
        <v>0</v>
      </c>
      <c r="L273" s="9"/>
      <c r="M273" s="10"/>
      <c r="N273" s="11">
        <f t="shared" si="23"/>
      </c>
    </row>
    <row r="274" spans="1:14" ht="12.75">
      <c r="A274" s="18" t="s">
        <v>134</v>
      </c>
      <c r="C274" s="9">
        <v>28000</v>
      </c>
      <c r="D274" s="10">
        <v>28000</v>
      </c>
      <c r="E274" s="11">
        <f t="shared" si="20"/>
        <v>0</v>
      </c>
      <c r="F274" s="9">
        <v>14000</v>
      </c>
      <c r="G274" s="10">
        <v>14000</v>
      </c>
      <c r="H274" s="11">
        <f t="shared" si="21"/>
        <v>0</v>
      </c>
      <c r="I274" s="9">
        <v>27800</v>
      </c>
      <c r="J274" s="10">
        <v>27800</v>
      </c>
      <c r="K274" s="11">
        <f t="shared" si="22"/>
        <v>0</v>
      </c>
      <c r="L274" s="9">
        <v>17600</v>
      </c>
      <c r="M274" s="10">
        <v>17600</v>
      </c>
      <c r="N274" s="11">
        <f t="shared" si="23"/>
        <v>0</v>
      </c>
    </row>
    <row r="275" spans="1:14" ht="12.75">
      <c r="A275" s="18" t="s">
        <v>135</v>
      </c>
      <c r="C275" s="9">
        <v>55200</v>
      </c>
      <c r="D275" s="10">
        <v>55200</v>
      </c>
      <c r="E275" s="11">
        <f t="shared" si="20"/>
        <v>0</v>
      </c>
      <c r="F275" s="9">
        <v>27600</v>
      </c>
      <c r="G275" s="10">
        <v>27600</v>
      </c>
      <c r="H275" s="11">
        <f t="shared" si="21"/>
        <v>0</v>
      </c>
      <c r="I275" s="9">
        <v>53450</v>
      </c>
      <c r="J275" s="10">
        <v>53450</v>
      </c>
      <c r="K275" s="11">
        <f t="shared" si="22"/>
        <v>0</v>
      </c>
      <c r="L275" s="9">
        <v>33500</v>
      </c>
      <c r="M275" s="10">
        <v>33500</v>
      </c>
      <c r="N275" s="11">
        <f t="shared" si="23"/>
        <v>0</v>
      </c>
    </row>
    <row r="276" spans="1:14" ht="12.75">
      <c r="A276" s="18" t="s">
        <v>136</v>
      </c>
      <c r="C276" s="9">
        <v>9800</v>
      </c>
      <c r="D276" s="10">
        <v>9800</v>
      </c>
      <c r="E276" s="11">
        <f t="shared" si="20"/>
        <v>0</v>
      </c>
      <c r="F276" s="9">
        <v>4900</v>
      </c>
      <c r="G276" s="10">
        <v>4900</v>
      </c>
      <c r="H276" s="11">
        <f t="shared" si="21"/>
        <v>0</v>
      </c>
      <c r="I276" s="9">
        <v>7000</v>
      </c>
      <c r="J276" s="10">
        <v>7000</v>
      </c>
      <c r="K276" s="11">
        <f t="shared" si="22"/>
        <v>0</v>
      </c>
      <c r="L276" s="9">
        <v>5300</v>
      </c>
      <c r="M276" s="10">
        <v>5300</v>
      </c>
      <c r="N276" s="11">
        <f t="shared" si="23"/>
        <v>0</v>
      </c>
    </row>
    <row r="277" spans="1:14" ht="12.75">
      <c r="A277" s="18" t="s">
        <v>137</v>
      </c>
      <c r="C277" s="9">
        <v>64745</v>
      </c>
      <c r="D277" s="10">
        <v>64745</v>
      </c>
      <c r="E277" s="11">
        <f t="shared" si="20"/>
        <v>0</v>
      </c>
      <c r="F277" s="9">
        <v>33600</v>
      </c>
      <c r="G277" s="10">
        <v>33600</v>
      </c>
      <c r="H277" s="11">
        <f t="shared" si="21"/>
        <v>0</v>
      </c>
      <c r="I277" s="9">
        <v>58000</v>
      </c>
      <c r="J277" s="10">
        <v>58000</v>
      </c>
      <c r="K277" s="11">
        <f t="shared" si="22"/>
        <v>0</v>
      </c>
      <c r="L277" s="9"/>
      <c r="M277" s="10"/>
      <c r="N277" s="11">
        <f t="shared" si="23"/>
      </c>
    </row>
    <row r="278" spans="1:14" ht="12.75">
      <c r="A278" s="18" t="s">
        <v>253</v>
      </c>
      <c r="C278" s="9"/>
      <c r="D278" s="10"/>
      <c r="E278" s="11">
        <f t="shared" si="20"/>
      </c>
      <c r="F278" s="9">
        <v>17000</v>
      </c>
      <c r="G278" s="10"/>
      <c r="H278" s="11">
        <f t="shared" si="21"/>
      </c>
      <c r="I278" s="9">
        <v>28500</v>
      </c>
      <c r="J278" s="10"/>
      <c r="K278" s="11">
        <f t="shared" si="22"/>
      </c>
      <c r="L278" s="9">
        <v>33000</v>
      </c>
      <c r="M278" s="10"/>
      <c r="N278" s="11">
        <f t="shared" si="23"/>
      </c>
    </row>
    <row r="279" spans="1:14" ht="12.75">
      <c r="A279" s="18" t="s">
        <v>138</v>
      </c>
      <c r="C279" s="9">
        <v>74800</v>
      </c>
      <c r="D279" s="10">
        <v>74800</v>
      </c>
      <c r="E279" s="11">
        <f t="shared" si="20"/>
        <v>0</v>
      </c>
      <c r="F279" s="9">
        <v>37400</v>
      </c>
      <c r="G279" s="10">
        <v>37400</v>
      </c>
      <c r="H279" s="11">
        <f t="shared" si="21"/>
        <v>0</v>
      </c>
      <c r="I279" s="9">
        <v>80100</v>
      </c>
      <c r="J279" s="10">
        <v>80100</v>
      </c>
      <c r="K279" s="11">
        <f t="shared" si="22"/>
        <v>0</v>
      </c>
      <c r="L279" s="9"/>
      <c r="M279" s="10"/>
      <c r="N279" s="11">
        <f t="shared" si="23"/>
      </c>
    </row>
    <row r="280" spans="1:14" ht="12.75">
      <c r="A280" s="18" t="s">
        <v>366</v>
      </c>
      <c r="C280" s="9">
        <v>11000</v>
      </c>
      <c r="D280" s="10">
        <v>11000</v>
      </c>
      <c r="E280" s="11">
        <f t="shared" si="20"/>
        <v>0</v>
      </c>
      <c r="F280" s="9">
        <v>5500</v>
      </c>
      <c r="G280" s="10">
        <v>5500</v>
      </c>
      <c r="H280" s="11">
        <f t="shared" si="21"/>
        <v>0</v>
      </c>
      <c r="I280" s="9">
        <v>9350</v>
      </c>
      <c r="J280" s="10">
        <v>9350</v>
      </c>
      <c r="K280" s="11">
        <f t="shared" si="22"/>
        <v>0</v>
      </c>
      <c r="L280" s="9">
        <v>5780</v>
      </c>
      <c r="M280" s="10">
        <v>5780</v>
      </c>
      <c r="N280" s="11">
        <f t="shared" si="23"/>
        <v>0</v>
      </c>
    </row>
    <row r="281" spans="1:14" ht="12.75">
      <c r="A281" s="18" t="s">
        <v>218</v>
      </c>
      <c r="C281" s="9">
        <v>33000</v>
      </c>
      <c r="D281" s="10">
        <v>33800</v>
      </c>
      <c r="E281" s="11">
        <f t="shared" si="20"/>
        <v>0.024242424242424242</v>
      </c>
      <c r="F281" s="9">
        <v>16500</v>
      </c>
      <c r="G281" s="10">
        <v>16900</v>
      </c>
      <c r="H281" s="11">
        <f t="shared" si="21"/>
        <v>0.024242424242424242</v>
      </c>
      <c r="I281" s="9">
        <v>39000</v>
      </c>
      <c r="J281" s="10">
        <v>40000</v>
      </c>
      <c r="K281" s="11">
        <f t="shared" si="22"/>
        <v>0.02564102564102564</v>
      </c>
      <c r="L281" s="9">
        <v>19000</v>
      </c>
      <c r="M281" s="10"/>
      <c r="N281" s="11">
        <f t="shared" si="23"/>
      </c>
    </row>
    <row r="282" spans="1:14" ht="12.75">
      <c r="A282" s="18" t="s">
        <v>367</v>
      </c>
      <c r="C282" s="9"/>
      <c r="D282" s="10"/>
      <c r="E282" s="11">
        <f t="shared" si="20"/>
      </c>
      <c r="F282" s="9"/>
      <c r="G282" s="10"/>
      <c r="H282" s="11">
        <f t="shared" si="21"/>
      </c>
      <c r="I282" s="9"/>
      <c r="J282" s="10"/>
      <c r="K282" s="11">
        <f t="shared" si="22"/>
      </c>
      <c r="L282" s="9"/>
      <c r="M282" s="10"/>
      <c r="N282" s="11">
        <f t="shared" si="23"/>
      </c>
    </row>
    <row r="283" spans="1:14" ht="12.75">
      <c r="A283" s="18" t="s">
        <v>219</v>
      </c>
      <c r="C283" s="9">
        <v>14100</v>
      </c>
      <c r="D283" s="10">
        <v>13800</v>
      </c>
      <c r="E283" s="11">
        <f t="shared" si="20"/>
        <v>-0.02127659574468085</v>
      </c>
      <c r="F283" s="9">
        <v>7050</v>
      </c>
      <c r="G283" s="10">
        <v>6900</v>
      </c>
      <c r="H283" s="11">
        <f t="shared" si="21"/>
        <v>-0.02127659574468085</v>
      </c>
      <c r="I283" s="9">
        <v>11990</v>
      </c>
      <c r="J283" s="10">
        <v>11730</v>
      </c>
      <c r="K283" s="11">
        <f t="shared" si="22"/>
        <v>-0.021684737281067557</v>
      </c>
      <c r="L283" s="9"/>
      <c r="M283" s="10"/>
      <c r="N283" s="11">
        <f t="shared" si="23"/>
      </c>
    </row>
    <row r="284" spans="1:14" ht="12.75">
      <c r="A284" s="18" t="s">
        <v>139</v>
      </c>
      <c r="C284" s="9">
        <v>49400</v>
      </c>
      <c r="D284" s="10">
        <v>51800</v>
      </c>
      <c r="E284" s="11">
        <f t="shared" si="20"/>
        <v>0.048582995951417005</v>
      </c>
      <c r="F284" s="9">
        <v>24700</v>
      </c>
      <c r="G284" s="10">
        <v>25900</v>
      </c>
      <c r="H284" s="11">
        <f t="shared" si="21"/>
        <v>0.048582995951417005</v>
      </c>
      <c r="I284" s="9">
        <v>39700</v>
      </c>
      <c r="J284" s="10">
        <v>41670</v>
      </c>
      <c r="K284" s="11">
        <f t="shared" si="22"/>
        <v>0.04962216624685139</v>
      </c>
      <c r="L284" s="9">
        <v>31700</v>
      </c>
      <c r="M284" s="10">
        <v>33300</v>
      </c>
      <c r="N284" s="11">
        <f t="shared" si="23"/>
        <v>0.050473186119873815</v>
      </c>
    </row>
    <row r="285" spans="1:14" ht="12.75">
      <c r="A285" s="18" t="s">
        <v>140</v>
      </c>
      <c r="C285" s="9">
        <v>12200</v>
      </c>
      <c r="D285" s="10">
        <v>12800</v>
      </c>
      <c r="E285" s="11">
        <f t="shared" si="20"/>
        <v>0.04918032786885246</v>
      </c>
      <c r="F285" s="9">
        <v>6100</v>
      </c>
      <c r="G285" s="10">
        <v>6400</v>
      </c>
      <c r="H285" s="11">
        <f t="shared" si="21"/>
        <v>0.04918032786885246</v>
      </c>
      <c r="I285" s="9">
        <v>10370</v>
      </c>
      <c r="J285" s="10">
        <v>10880</v>
      </c>
      <c r="K285" s="11">
        <f t="shared" si="22"/>
        <v>0.04918032786885246</v>
      </c>
      <c r="L285" s="9"/>
      <c r="M285" s="10"/>
      <c r="N285" s="11">
        <f t="shared" si="23"/>
      </c>
    </row>
    <row r="286" spans="1:14" ht="12.75">
      <c r="A286" s="18" t="s">
        <v>320</v>
      </c>
      <c r="C286" s="9">
        <v>10000</v>
      </c>
      <c r="D286" s="10"/>
      <c r="E286" s="11">
        <f t="shared" si="20"/>
      </c>
      <c r="F286" s="9">
        <v>5000</v>
      </c>
      <c r="G286" s="10">
        <v>5000</v>
      </c>
      <c r="H286" s="11">
        <f t="shared" si="21"/>
        <v>0</v>
      </c>
      <c r="I286" s="9"/>
      <c r="J286" s="10"/>
      <c r="K286" s="11">
        <f t="shared" si="22"/>
      </c>
      <c r="L286" s="9"/>
      <c r="M286" s="10"/>
      <c r="N286" s="11">
        <f t="shared" si="23"/>
      </c>
    </row>
    <row r="287" spans="1:14" ht="12.75">
      <c r="A287" s="18" t="s">
        <v>321</v>
      </c>
      <c r="C287" s="9">
        <v>10000</v>
      </c>
      <c r="D287" s="10">
        <v>10000</v>
      </c>
      <c r="E287" s="11">
        <f t="shared" si="20"/>
        <v>0</v>
      </c>
      <c r="F287" s="9">
        <v>5000</v>
      </c>
      <c r="G287" s="10">
        <v>5000</v>
      </c>
      <c r="H287" s="11">
        <f t="shared" si="21"/>
        <v>0</v>
      </c>
      <c r="I287" s="9">
        <v>9500</v>
      </c>
      <c r="J287" s="10">
        <v>9500</v>
      </c>
      <c r="K287" s="11">
        <f t="shared" si="22"/>
        <v>0</v>
      </c>
      <c r="L287" s="9"/>
      <c r="M287" s="10"/>
      <c r="N287" s="11">
        <f t="shared" si="23"/>
      </c>
    </row>
    <row r="288" spans="1:14" ht="12.75">
      <c r="A288" s="18" t="s">
        <v>141</v>
      </c>
      <c r="C288" s="9">
        <v>50800</v>
      </c>
      <c r="D288" s="10">
        <v>50800</v>
      </c>
      <c r="E288" s="11">
        <f t="shared" si="20"/>
        <v>0</v>
      </c>
      <c r="F288" s="9">
        <v>25400</v>
      </c>
      <c r="G288" s="10">
        <v>25400</v>
      </c>
      <c r="H288" s="11">
        <f t="shared" si="21"/>
        <v>0</v>
      </c>
      <c r="I288" s="9">
        <v>46500</v>
      </c>
      <c r="J288" s="10">
        <v>46500</v>
      </c>
      <c r="K288" s="11">
        <f t="shared" si="22"/>
        <v>0</v>
      </c>
      <c r="L288" s="9">
        <v>30700</v>
      </c>
      <c r="M288" s="10">
        <v>30700</v>
      </c>
      <c r="N288" s="11">
        <f t="shared" si="23"/>
        <v>0</v>
      </c>
    </row>
    <row r="289" spans="1:14" ht="12.75">
      <c r="A289" s="18" t="s">
        <v>142</v>
      </c>
      <c r="C289" s="9">
        <v>224000</v>
      </c>
      <c r="D289" s="10">
        <v>224000</v>
      </c>
      <c r="E289" s="11">
        <f t="shared" si="20"/>
        <v>0</v>
      </c>
      <c r="F289" s="9">
        <v>112000</v>
      </c>
      <c r="G289" s="10">
        <v>112000</v>
      </c>
      <c r="H289" s="11">
        <f t="shared" si="21"/>
        <v>0</v>
      </c>
      <c r="I289" s="9">
        <v>221000</v>
      </c>
      <c r="J289" s="10">
        <v>221000</v>
      </c>
      <c r="K289" s="11">
        <f t="shared" si="22"/>
        <v>0</v>
      </c>
      <c r="L289" s="9">
        <v>154000</v>
      </c>
      <c r="M289" s="10">
        <v>154000</v>
      </c>
      <c r="N289" s="11">
        <f t="shared" si="23"/>
        <v>0</v>
      </c>
    </row>
    <row r="290" spans="1:14" ht="12.75">
      <c r="A290" s="18" t="s">
        <v>254</v>
      </c>
      <c r="C290" s="9">
        <v>21800</v>
      </c>
      <c r="D290" s="10">
        <v>21800</v>
      </c>
      <c r="E290" s="11">
        <f t="shared" si="20"/>
        <v>0</v>
      </c>
      <c r="F290" s="9">
        <v>10900</v>
      </c>
      <c r="G290" s="10">
        <v>10900</v>
      </c>
      <c r="H290" s="11">
        <f t="shared" si="21"/>
        <v>0</v>
      </c>
      <c r="I290" s="9"/>
      <c r="J290" s="10"/>
      <c r="K290" s="11">
        <f t="shared" si="22"/>
      </c>
      <c r="L290" s="9"/>
      <c r="M290" s="10"/>
      <c r="N290" s="11">
        <f t="shared" si="23"/>
      </c>
    </row>
    <row r="291" spans="1:14" ht="12.75">
      <c r="A291" s="18" t="s">
        <v>255</v>
      </c>
      <c r="C291" s="9"/>
      <c r="D291" s="10"/>
      <c r="E291" s="11">
        <f t="shared" si="20"/>
      </c>
      <c r="F291" s="9">
        <v>19000</v>
      </c>
      <c r="G291" s="10">
        <v>19000</v>
      </c>
      <c r="H291" s="11">
        <f t="shared" si="21"/>
        <v>0</v>
      </c>
      <c r="I291" s="9">
        <v>31000</v>
      </c>
      <c r="J291" s="10">
        <v>24700</v>
      </c>
      <c r="K291" s="11">
        <f t="shared" si="22"/>
        <v>-0.2032258064516129</v>
      </c>
      <c r="L291" s="9"/>
      <c r="M291" s="10"/>
      <c r="N291" s="11">
        <f t="shared" si="23"/>
      </c>
    </row>
    <row r="292" spans="1:14" ht="12.75">
      <c r="A292" s="18" t="s">
        <v>256</v>
      </c>
      <c r="C292" s="9"/>
      <c r="D292" s="10"/>
      <c r="E292" s="11">
        <f t="shared" si="20"/>
      </c>
      <c r="F292" s="9"/>
      <c r="G292" s="10"/>
      <c r="H292" s="11">
        <f t="shared" si="21"/>
      </c>
      <c r="I292" s="9"/>
      <c r="J292" s="10"/>
      <c r="K292" s="11">
        <f t="shared" si="22"/>
      </c>
      <c r="L292" s="9"/>
      <c r="M292" s="10"/>
      <c r="N292" s="11">
        <f t="shared" si="23"/>
      </c>
    </row>
    <row r="293" spans="1:14" ht="12.75">
      <c r="A293" s="18" t="s">
        <v>143</v>
      </c>
      <c r="C293" s="9">
        <v>27100</v>
      </c>
      <c r="D293" s="10">
        <v>27700</v>
      </c>
      <c r="E293" s="11">
        <f t="shared" si="20"/>
        <v>0.02214022140221402</v>
      </c>
      <c r="F293" s="9">
        <v>13600</v>
      </c>
      <c r="G293" s="10">
        <v>13900</v>
      </c>
      <c r="H293" s="11">
        <f t="shared" si="21"/>
        <v>0.022058823529411766</v>
      </c>
      <c r="I293" s="9">
        <v>25500</v>
      </c>
      <c r="J293" s="10">
        <v>26200</v>
      </c>
      <c r="K293" s="11">
        <f t="shared" si="22"/>
        <v>0.027450980392156862</v>
      </c>
      <c r="L293" s="9"/>
      <c r="M293" s="10"/>
      <c r="N293" s="11">
        <f t="shared" si="23"/>
      </c>
    </row>
    <row r="294" spans="1:14" ht="12.75">
      <c r="A294" s="18" t="s">
        <v>257</v>
      </c>
      <c r="C294" s="9">
        <v>40000</v>
      </c>
      <c r="D294" s="10">
        <v>40000</v>
      </c>
      <c r="E294" s="11">
        <f t="shared" si="20"/>
        <v>0</v>
      </c>
      <c r="F294" s="9">
        <v>20000</v>
      </c>
      <c r="G294" s="10">
        <v>20000</v>
      </c>
      <c r="H294" s="11">
        <f t="shared" si="21"/>
        <v>0</v>
      </c>
      <c r="I294" s="9">
        <v>47000</v>
      </c>
      <c r="J294" s="10">
        <v>47000</v>
      </c>
      <c r="K294" s="11">
        <f t="shared" si="22"/>
        <v>0</v>
      </c>
      <c r="L294" s="9"/>
      <c r="M294" s="10"/>
      <c r="N294" s="11">
        <f t="shared" si="23"/>
      </c>
    </row>
    <row r="295" spans="1:14" ht="12.75">
      <c r="A295" s="18" t="s">
        <v>144</v>
      </c>
      <c r="C295" s="9">
        <v>14000</v>
      </c>
      <c r="D295" s="10">
        <v>14000</v>
      </c>
      <c r="E295" s="11">
        <f t="shared" si="20"/>
        <v>0</v>
      </c>
      <c r="F295" s="9">
        <v>7000</v>
      </c>
      <c r="G295" s="10">
        <v>7000</v>
      </c>
      <c r="H295" s="11">
        <f t="shared" si="21"/>
        <v>0</v>
      </c>
      <c r="I295" s="9">
        <v>14500</v>
      </c>
      <c r="J295" s="10">
        <v>14500</v>
      </c>
      <c r="K295" s="11">
        <f t="shared" si="22"/>
        <v>0</v>
      </c>
      <c r="L295" s="9"/>
      <c r="M295" s="10"/>
      <c r="N295" s="11">
        <f t="shared" si="23"/>
      </c>
    </row>
    <row r="296" spans="1:14" ht="12.75">
      <c r="A296" s="18" t="s">
        <v>145</v>
      </c>
      <c r="C296" s="9">
        <v>155400</v>
      </c>
      <c r="D296" s="10">
        <v>155400</v>
      </c>
      <c r="E296" s="11">
        <f t="shared" si="20"/>
        <v>0</v>
      </c>
      <c r="F296" s="9">
        <v>77700</v>
      </c>
      <c r="G296" s="10">
        <v>77700</v>
      </c>
      <c r="H296" s="11">
        <f t="shared" si="21"/>
        <v>0</v>
      </c>
      <c r="I296" s="9">
        <v>112400</v>
      </c>
      <c r="J296" s="10">
        <v>112400</v>
      </c>
      <c r="K296" s="11">
        <f t="shared" si="22"/>
        <v>0</v>
      </c>
      <c r="L296" s="9"/>
      <c r="M296" s="10"/>
      <c r="N296" s="11">
        <f t="shared" si="23"/>
      </c>
    </row>
    <row r="297" spans="1:14" ht="12.75">
      <c r="A297" s="18" t="s">
        <v>369</v>
      </c>
      <c r="C297" s="9"/>
      <c r="D297" s="10">
        <v>17900</v>
      </c>
      <c r="E297" s="11">
        <f t="shared" si="20"/>
      </c>
      <c r="F297" s="9"/>
      <c r="G297" s="10">
        <v>8950</v>
      </c>
      <c r="H297" s="11">
        <f t="shared" si="21"/>
      </c>
      <c r="I297" s="9"/>
      <c r="J297" s="10">
        <v>12900</v>
      </c>
      <c r="K297" s="11">
        <f t="shared" si="22"/>
      </c>
      <c r="L297" s="9"/>
      <c r="M297" s="10">
        <v>9800</v>
      </c>
      <c r="N297" s="11">
        <f t="shared" si="23"/>
      </c>
    </row>
    <row r="298" spans="1:14" ht="12.75">
      <c r="A298" s="18" t="s">
        <v>258</v>
      </c>
      <c r="C298" s="9">
        <v>19800</v>
      </c>
      <c r="D298" s="10">
        <v>20200</v>
      </c>
      <c r="E298" s="11">
        <f t="shared" si="20"/>
        <v>0.020202020202020204</v>
      </c>
      <c r="F298" s="9">
        <v>9900</v>
      </c>
      <c r="G298" s="10">
        <v>10100</v>
      </c>
      <c r="H298" s="11">
        <f t="shared" si="21"/>
        <v>0.020202020202020204</v>
      </c>
      <c r="I298" s="9">
        <v>15100</v>
      </c>
      <c r="J298" s="10">
        <v>15500</v>
      </c>
      <c r="K298" s="11">
        <f t="shared" si="22"/>
        <v>0.026490066225165563</v>
      </c>
      <c r="L298" s="9">
        <v>11300</v>
      </c>
      <c r="M298" s="10">
        <v>11500</v>
      </c>
      <c r="N298" s="11">
        <f t="shared" si="23"/>
        <v>0.017699115044247787</v>
      </c>
    </row>
    <row r="299" spans="1:14" ht="12.75">
      <c r="A299" s="18" t="s">
        <v>259</v>
      </c>
      <c r="C299" s="9">
        <v>19000</v>
      </c>
      <c r="D299" s="10">
        <v>19000</v>
      </c>
      <c r="E299" s="11">
        <f t="shared" si="20"/>
        <v>0</v>
      </c>
      <c r="F299" s="9">
        <v>9500</v>
      </c>
      <c r="G299" s="10">
        <v>9500</v>
      </c>
      <c r="H299" s="11">
        <f t="shared" si="21"/>
        <v>0</v>
      </c>
      <c r="I299" s="9">
        <v>18000</v>
      </c>
      <c r="J299" s="10">
        <v>18000</v>
      </c>
      <c r="K299" s="11">
        <f t="shared" si="22"/>
        <v>0</v>
      </c>
      <c r="L299" s="9">
        <v>11000</v>
      </c>
      <c r="M299" s="10">
        <v>11000</v>
      </c>
      <c r="N299" s="11">
        <f t="shared" si="23"/>
        <v>0</v>
      </c>
    </row>
    <row r="300" spans="1:14" ht="12.75">
      <c r="A300" s="18" t="s">
        <v>146</v>
      </c>
      <c r="C300" s="9">
        <v>47000</v>
      </c>
      <c r="D300" s="10">
        <v>47000</v>
      </c>
      <c r="E300" s="11">
        <f t="shared" si="20"/>
        <v>0</v>
      </c>
      <c r="F300" s="9">
        <v>23500</v>
      </c>
      <c r="G300" s="10">
        <v>23500</v>
      </c>
      <c r="H300" s="11">
        <f t="shared" si="21"/>
        <v>0</v>
      </c>
      <c r="I300" s="9">
        <v>50600</v>
      </c>
      <c r="J300" s="10">
        <v>50600</v>
      </c>
      <c r="K300" s="11">
        <f t="shared" si="22"/>
        <v>0</v>
      </c>
      <c r="L300" s="9"/>
      <c r="M300" s="10"/>
      <c r="N300" s="11">
        <f t="shared" si="23"/>
      </c>
    </row>
    <row r="301" spans="1:14" ht="12.75">
      <c r="A301" s="18" t="s">
        <v>279</v>
      </c>
      <c r="C301" s="9">
        <v>29200</v>
      </c>
      <c r="D301" s="10">
        <v>29200</v>
      </c>
      <c r="E301" s="11">
        <f aca="true" t="shared" si="24" ref="E301:E324">IF(C301&lt;&gt;0,IF(D301&lt;&gt;0,(D301-C301)/C301,""),"")</f>
        <v>0</v>
      </c>
      <c r="F301" s="9">
        <v>14600</v>
      </c>
      <c r="G301" s="10">
        <v>14600</v>
      </c>
      <c r="H301" s="11">
        <f aca="true" t="shared" si="25" ref="H301:H314">IF(F301&lt;&gt;0,IF(G301&lt;&gt;0,(G301-F301)/F301,""),"")</f>
        <v>0</v>
      </c>
      <c r="I301" s="9">
        <v>32600</v>
      </c>
      <c r="J301" s="10">
        <v>32600</v>
      </c>
      <c r="K301" s="11">
        <f aca="true" t="shared" si="26" ref="K301:K314">IF(I301&lt;&gt;0,IF(J301&lt;&gt;0,(J301-I301)/I301,""),"")</f>
        <v>0</v>
      </c>
      <c r="L301" s="9"/>
      <c r="M301" s="10"/>
      <c r="N301" s="11">
        <f aca="true" t="shared" si="27" ref="N301:N313">IF(L301&lt;&gt;0,IF(M301&lt;&gt;0,(M301-L301)/L301,""),"")</f>
      </c>
    </row>
    <row r="302" spans="1:14" ht="12.75">
      <c r="A302" s="18" t="s">
        <v>147</v>
      </c>
      <c r="C302" s="9">
        <v>31800</v>
      </c>
      <c r="D302" s="10">
        <v>31800</v>
      </c>
      <c r="E302" s="11">
        <f t="shared" si="24"/>
        <v>0</v>
      </c>
      <c r="F302" s="9">
        <v>15900</v>
      </c>
      <c r="G302" s="10">
        <v>15900</v>
      </c>
      <c r="H302" s="11">
        <f t="shared" si="25"/>
        <v>0</v>
      </c>
      <c r="I302" s="9">
        <v>29900</v>
      </c>
      <c r="J302" s="10">
        <v>29900</v>
      </c>
      <c r="K302" s="11">
        <f t="shared" si="26"/>
        <v>0</v>
      </c>
      <c r="L302" s="9">
        <v>19000</v>
      </c>
      <c r="M302" s="10">
        <v>19900</v>
      </c>
      <c r="N302" s="11">
        <f t="shared" si="27"/>
        <v>0.04736842105263158</v>
      </c>
    </row>
    <row r="303" spans="1:14" ht="12.75">
      <c r="A303" s="18" t="s">
        <v>148</v>
      </c>
      <c r="C303" s="9">
        <v>34100</v>
      </c>
      <c r="D303" s="10">
        <v>30200</v>
      </c>
      <c r="E303" s="11">
        <f t="shared" si="24"/>
        <v>-0.11436950146627566</v>
      </c>
      <c r="F303" s="9">
        <v>15100</v>
      </c>
      <c r="G303" s="10">
        <v>15100</v>
      </c>
      <c r="H303" s="11">
        <f t="shared" si="25"/>
        <v>0</v>
      </c>
      <c r="I303" s="9">
        <v>29700</v>
      </c>
      <c r="J303" s="10">
        <v>29700</v>
      </c>
      <c r="K303" s="11">
        <f t="shared" si="26"/>
        <v>0</v>
      </c>
      <c r="L303" s="9">
        <v>17200</v>
      </c>
      <c r="M303" s="10">
        <v>17200</v>
      </c>
      <c r="N303" s="11">
        <f t="shared" si="27"/>
        <v>0</v>
      </c>
    </row>
    <row r="304" spans="1:14" ht="12.75">
      <c r="A304" s="18" t="s">
        <v>149</v>
      </c>
      <c r="C304" s="9">
        <v>12000</v>
      </c>
      <c r="D304" s="10">
        <v>12000</v>
      </c>
      <c r="E304" s="11">
        <f t="shared" si="24"/>
        <v>0</v>
      </c>
      <c r="F304" s="9">
        <v>6000</v>
      </c>
      <c r="G304" s="10">
        <v>6000</v>
      </c>
      <c r="H304" s="11">
        <f t="shared" si="25"/>
        <v>0</v>
      </c>
      <c r="I304" s="9">
        <v>10200</v>
      </c>
      <c r="J304" s="10">
        <v>10200</v>
      </c>
      <c r="K304" s="11">
        <f t="shared" si="26"/>
        <v>0</v>
      </c>
      <c r="L304" s="9"/>
      <c r="M304" s="10"/>
      <c r="N304" s="11">
        <f t="shared" si="27"/>
      </c>
    </row>
    <row r="305" spans="1:14" ht="12.75">
      <c r="A305" s="18" t="s">
        <v>150</v>
      </c>
      <c r="C305" s="9">
        <v>16500</v>
      </c>
      <c r="D305" s="10">
        <v>16000</v>
      </c>
      <c r="E305" s="11">
        <f t="shared" si="24"/>
        <v>-0.030303030303030304</v>
      </c>
      <c r="F305" s="9">
        <v>8250</v>
      </c>
      <c r="G305" s="10">
        <v>8000</v>
      </c>
      <c r="H305" s="11">
        <f t="shared" si="25"/>
        <v>-0.030303030303030304</v>
      </c>
      <c r="I305" s="9">
        <v>14030</v>
      </c>
      <c r="J305" s="10">
        <v>13600</v>
      </c>
      <c r="K305" s="11">
        <f t="shared" si="26"/>
        <v>-0.030648610121168925</v>
      </c>
      <c r="L305" s="9"/>
      <c r="M305" s="10"/>
      <c r="N305" s="11">
        <f t="shared" si="27"/>
      </c>
    </row>
    <row r="306" spans="1:14" ht="12.75">
      <c r="A306" s="18" t="s">
        <v>280</v>
      </c>
      <c r="C306" s="9">
        <v>11150</v>
      </c>
      <c r="D306" s="10">
        <v>11700</v>
      </c>
      <c r="E306" s="11">
        <f t="shared" si="24"/>
        <v>0.04932735426008968</v>
      </c>
      <c r="F306" s="9">
        <v>5800</v>
      </c>
      <c r="G306" s="10">
        <v>6100</v>
      </c>
      <c r="H306" s="11">
        <f t="shared" si="25"/>
        <v>0.05172413793103448</v>
      </c>
      <c r="I306" s="9">
        <v>10000</v>
      </c>
      <c r="J306" s="10">
        <v>11000</v>
      </c>
      <c r="K306" s="11">
        <f t="shared" si="26"/>
        <v>0.1</v>
      </c>
      <c r="L306" s="9"/>
      <c r="M306" s="10"/>
      <c r="N306" s="11">
        <f t="shared" si="27"/>
      </c>
    </row>
    <row r="307" spans="1:14" ht="12.75">
      <c r="A307" s="18" t="s">
        <v>220</v>
      </c>
      <c r="C307" s="9">
        <v>10700</v>
      </c>
      <c r="D307" s="10">
        <v>10700</v>
      </c>
      <c r="E307" s="11">
        <f t="shared" si="24"/>
        <v>0</v>
      </c>
      <c r="F307" s="9">
        <v>5400</v>
      </c>
      <c r="G307" s="10">
        <v>5400</v>
      </c>
      <c r="H307" s="11">
        <f t="shared" si="25"/>
        <v>0</v>
      </c>
      <c r="I307" s="9">
        <v>7700</v>
      </c>
      <c r="J307" s="10">
        <v>7700</v>
      </c>
      <c r="K307" s="11">
        <f t="shared" si="26"/>
        <v>0</v>
      </c>
      <c r="L307" s="9"/>
      <c r="M307" s="10"/>
      <c r="N307" s="11">
        <f t="shared" si="27"/>
      </c>
    </row>
    <row r="308" spans="1:14" ht="12.75">
      <c r="A308" s="18" t="s">
        <v>322</v>
      </c>
      <c r="C308" s="9">
        <v>18200</v>
      </c>
      <c r="D308" s="10">
        <v>18200</v>
      </c>
      <c r="E308" s="11">
        <f t="shared" si="24"/>
        <v>0</v>
      </c>
      <c r="F308" s="9">
        <v>9600</v>
      </c>
      <c r="G308" s="10">
        <v>9600</v>
      </c>
      <c r="H308" s="11">
        <f t="shared" si="25"/>
        <v>0</v>
      </c>
      <c r="I308" s="9">
        <v>14800</v>
      </c>
      <c r="J308" s="10">
        <v>14800</v>
      </c>
      <c r="K308" s="11">
        <f t="shared" si="26"/>
        <v>0</v>
      </c>
      <c r="L308" s="9">
        <v>10000</v>
      </c>
      <c r="M308" s="10">
        <v>10000</v>
      </c>
      <c r="N308" s="11">
        <f t="shared" si="27"/>
        <v>0</v>
      </c>
    </row>
    <row r="309" spans="1:14" ht="12.75">
      <c r="A309" s="18" t="s">
        <v>301</v>
      </c>
      <c r="C309" s="9">
        <v>19000</v>
      </c>
      <c r="D309" s="10">
        <v>19000</v>
      </c>
      <c r="E309" s="11">
        <f t="shared" si="24"/>
        <v>0</v>
      </c>
      <c r="F309" s="9">
        <v>10000</v>
      </c>
      <c r="G309" s="10">
        <v>10000</v>
      </c>
      <c r="H309" s="11">
        <f t="shared" si="25"/>
        <v>0</v>
      </c>
      <c r="I309" s="9">
        <v>15000</v>
      </c>
      <c r="J309" s="10">
        <v>15000</v>
      </c>
      <c r="K309" s="11">
        <f t="shared" si="26"/>
        <v>0</v>
      </c>
      <c r="L309" s="9">
        <v>10000</v>
      </c>
      <c r="M309" s="10">
        <v>10800</v>
      </c>
      <c r="N309" s="11">
        <f t="shared" si="27"/>
        <v>0.08</v>
      </c>
    </row>
    <row r="310" spans="1:14" ht="12.75">
      <c r="A310" s="18" t="s">
        <v>323</v>
      </c>
      <c r="C310" s="9">
        <v>14600</v>
      </c>
      <c r="D310" s="10">
        <v>14600</v>
      </c>
      <c r="E310" s="11">
        <f t="shared" si="24"/>
        <v>0</v>
      </c>
      <c r="F310" s="9">
        <v>7300</v>
      </c>
      <c r="G310" s="10">
        <v>7300</v>
      </c>
      <c r="H310" s="11">
        <f t="shared" si="25"/>
        <v>0</v>
      </c>
      <c r="I310" s="9">
        <v>15600</v>
      </c>
      <c r="J310" s="10">
        <v>15600</v>
      </c>
      <c r="K310" s="11">
        <f t="shared" si="26"/>
        <v>0</v>
      </c>
      <c r="L310" s="9"/>
      <c r="M310" s="10"/>
      <c r="N310" s="11">
        <f t="shared" si="27"/>
      </c>
    </row>
    <row r="311" spans="1:14" ht="12.75">
      <c r="A311" s="18" t="s">
        <v>151</v>
      </c>
      <c r="C311" s="9">
        <v>13400</v>
      </c>
      <c r="D311" s="10">
        <v>13400</v>
      </c>
      <c r="E311" s="11">
        <f t="shared" si="24"/>
        <v>0</v>
      </c>
      <c r="F311" s="9">
        <v>6700</v>
      </c>
      <c r="G311" s="10">
        <v>6700</v>
      </c>
      <c r="H311" s="11">
        <f t="shared" si="25"/>
        <v>0</v>
      </c>
      <c r="I311" s="9"/>
      <c r="J311" s="10"/>
      <c r="K311" s="11">
        <f t="shared" si="26"/>
      </c>
      <c r="L311" s="9"/>
      <c r="M311" s="10"/>
      <c r="N311" s="11">
        <f t="shared" si="27"/>
      </c>
    </row>
    <row r="312" spans="1:14" ht="12.75">
      <c r="A312" s="18" t="s">
        <v>370</v>
      </c>
      <c r="C312" s="9">
        <v>122946</v>
      </c>
      <c r="D312" s="10">
        <v>140346</v>
      </c>
      <c r="E312" s="11">
        <f t="shared" si="24"/>
        <v>0.1415255478014738</v>
      </c>
      <c r="F312" s="9">
        <v>72035</v>
      </c>
      <c r="G312" s="10">
        <v>82235</v>
      </c>
      <c r="H312" s="11">
        <f t="shared" si="25"/>
        <v>0.14159783438606233</v>
      </c>
      <c r="I312" s="9">
        <v>108090</v>
      </c>
      <c r="J312" s="10">
        <v>122390</v>
      </c>
      <c r="K312" s="11">
        <f t="shared" si="26"/>
        <v>0.13229715977426218</v>
      </c>
      <c r="L312" s="9"/>
      <c r="M312" s="10"/>
      <c r="N312" s="11">
        <f t="shared" si="27"/>
      </c>
    </row>
    <row r="313" spans="1:14" ht="12.75">
      <c r="A313" s="18" t="s">
        <v>371</v>
      </c>
      <c r="C313" s="9"/>
      <c r="D313" s="10"/>
      <c r="E313" s="11">
        <f t="shared" si="24"/>
      </c>
      <c r="F313" s="9"/>
      <c r="G313" s="10"/>
      <c r="H313" s="11">
        <f t="shared" si="25"/>
      </c>
      <c r="I313" s="9"/>
      <c r="J313" s="10"/>
      <c r="K313" s="11">
        <f t="shared" si="26"/>
      </c>
      <c r="L313" s="9"/>
      <c r="M313" s="10"/>
      <c r="N313" s="11">
        <f t="shared" si="27"/>
      </c>
    </row>
    <row r="314" spans="1:14" ht="12.75">
      <c r="A314" s="18" t="s">
        <v>372</v>
      </c>
      <c r="C314" s="9">
        <v>14100</v>
      </c>
      <c r="D314" s="10"/>
      <c r="E314" s="11">
        <f t="shared" si="24"/>
      </c>
      <c r="F314" s="9">
        <v>7100</v>
      </c>
      <c r="G314" s="10"/>
      <c r="H314" s="11">
        <f t="shared" si="25"/>
      </c>
      <c r="I314" s="9">
        <v>11000</v>
      </c>
      <c r="J314" s="10"/>
      <c r="K314" s="11">
        <f t="shared" si="26"/>
      </c>
      <c r="L314" s="9"/>
      <c r="M314" s="10"/>
      <c r="N314" s="11"/>
    </row>
    <row r="315" spans="1:14" ht="12.75">
      <c r="A315" s="18" t="s">
        <v>373</v>
      </c>
      <c r="C315" s="9"/>
      <c r="D315" s="10"/>
      <c r="E315" s="11">
        <f t="shared" si="24"/>
      </c>
      <c r="F315" s="9"/>
      <c r="G315" s="10"/>
      <c r="H315" s="11">
        <f aca="true" t="shared" si="28" ref="H315:H324">IF(F315&lt;&gt;0,IF(G315&lt;&gt;0,(G315-F315)/F315,""),"")</f>
      </c>
      <c r="I315" s="9"/>
      <c r="J315" s="10"/>
      <c r="K315" s="11">
        <f aca="true" t="shared" si="29" ref="K315:K324">IF(I315&lt;&gt;0,IF(J315&lt;&gt;0,(J315-I315)/I315,""),"")</f>
      </c>
      <c r="L315" s="9"/>
      <c r="M315" s="10"/>
      <c r="N315" s="11">
        <f aca="true" t="shared" si="30" ref="N315:N324">IF(L315&lt;&gt;0,IF(M315&lt;&gt;0,(M315-L315)/L315,""),"")</f>
      </c>
    </row>
    <row r="316" spans="1:14" ht="12.75">
      <c r="A316" s="18" t="s">
        <v>328</v>
      </c>
      <c r="C316" s="9">
        <v>25906</v>
      </c>
      <c r="D316" s="10"/>
      <c r="E316" s="11">
        <f t="shared" si="24"/>
      </c>
      <c r="F316" s="9">
        <v>13680</v>
      </c>
      <c r="G316" s="10"/>
      <c r="H316" s="11">
        <f t="shared" si="28"/>
      </c>
      <c r="I316" s="9">
        <v>20867</v>
      </c>
      <c r="J316" s="10"/>
      <c r="K316" s="11">
        <f t="shared" si="29"/>
      </c>
      <c r="L316" s="9"/>
      <c r="M316" s="10"/>
      <c r="N316" s="11">
        <f t="shared" si="30"/>
      </c>
    </row>
    <row r="317" spans="1:14" ht="12.75">
      <c r="A317" s="18" t="s">
        <v>329</v>
      </c>
      <c r="C317" s="9">
        <v>19840</v>
      </c>
      <c r="D317" s="10"/>
      <c r="E317" s="11">
        <f t="shared" si="24"/>
      </c>
      <c r="F317" s="9">
        <v>12400</v>
      </c>
      <c r="G317" s="10"/>
      <c r="H317" s="11">
        <f t="shared" si="28"/>
      </c>
      <c r="I317" s="9">
        <v>18600</v>
      </c>
      <c r="J317" s="10"/>
      <c r="K317" s="11">
        <f t="shared" si="29"/>
      </c>
      <c r="L317" s="9"/>
      <c r="M317" s="10"/>
      <c r="N317" s="11">
        <f t="shared" si="30"/>
      </c>
    </row>
    <row r="318" spans="1:14" ht="12.75">
      <c r="A318" s="18" t="s">
        <v>374</v>
      </c>
      <c r="C318" s="9">
        <v>15100</v>
      </c>
      <c r="D318" s="10"/>
      <c r="E318" s="11">
        <f t="shared" si="24"/>
      </c>
      <c r="F318" s="9">
        <v>9400</v>
      </c>
      <c r="G318" s="10"/>
      <c r="H318" s="11">
        <f t="shared" si="28"/>
      </c>
      <c r="I318" s="9">
        <v>13400</v>
      </c>
      <c r="J318" s="10"/>
      <c r="K318" s="11">
        <f t="shared" si="29"/>
      </c>
      <c r="L318" s="9"/>
      <c r="M318" s="10"/>
      <c r="N318" s="11">
        <f t="shared" si="30"/>
      </c>
    </row>
    <row r="319" spans="1:14" ht="12.75">
      <c r="A319" s="18" t="s">
        <v>330</v>
      </c>
      <c r="C319" s="9">
        <v>11680</v>
      </c>
      <c r="D319" s="10"/>
      <c r="E319" s="11">
        <f t="shared" si="24"/>
      </c>
      <c r="F319" s="9">
        <v>7300</v>
      </c>
      <c r="G319" s="10"/>
      <c r="H319" s="11">
        <f t="shared" si="28"/>
      </c>
      <c r="I319" s="9">
        <v>10800</v>
      </c>
      <c r="J319" s="10"/>
      <c r="K319" s="11">
        <f t="shared" si="29"/>
      </c>
      <c r="L319" s="9"/>
      <c r="M319" s="10"/>
      <c r="N319" s="11">
        <f t="shared" si="30"/>
      </c>
    </row>
    <row r="320" spans="1:14" ht="12.75">
      <c r="A320" s="18" t="s">
        <v>331</v>
      </c>
      <c r="C320" s="9">
        <v>17500</v>
      </c>
      <c r="D320" s="10"/>
      <c r="E320" s="11">
        <f t="shared" si="24"/>
      </c>
      <c r="F320" s="9"/>
      <c r="G320" s="10"/>
      <c r="H320" s="11">
        <f t="shared" si="28"/>
      </c>
      <c r="I320" s="9">
        <v>15900</v>
      </c>
      <c r="J320" s="10"/>
      <c r="K320" s="11">
        <f t="shared" si="29"/>
      </c>
      <c r="L320" s="9"/>
      <c r="M320" s="10"/>
      <c r="N320" s="11">
        <f t="shared" si="30"/>
      </c>
    </row>
    <row r="321" spans="1:14" ht="12.75">
      <c r="A321" s="18" t="s">
        <v>332</v>
      </c>
      <c r="C321" s="9">
        <v>15100</v>
      </c>
      <c r="D321" s="10"/>
      <c r="E321" s="11">
        <f t="shared" si="24"/>
      </c>
      <c r="F321" s="9">
        <v>9400</v>
      </c>
      <c r="G321" s="10"/>
      <c r="H321" s="11">
        <f t="shared" si="28"/>
      </c>
      <c r="I321" s="9">
        <v>13400</v>
      </c>
      <c r="J321" s="10"/>
      <c r="K321" s="11">
        <f t="shared" si="29"/>
      </c>
      <c r="L321" s="9"/>
      <c r="M321" s="10"/>
      <c r="N321" s="11">
        <f t="shared" si="30"/>
      </c>
    </row>
    <row r="322" spans="1:14" ht="12.75">
      <c r="A322" s="18" t="s">
        <v>333</v>
      </c>
      <c r="C322" s="9">
        <v>8300</v>
      </c>
      <c r="D322" s="10"/>
      <c r="E322" s="11">
        <f t="shared" si="24"/>
      </c>
      <c r="F322" s="9">
        <v>5200</v>
      </c>
      <c r="G322" s="10"/>
      <c r="H322" s="11">
        <f t="shared" si="28"/>
      </c>
      <c r="I322" s="9">
        <v>7300</v>
      </c>
      <c r="J322" s="10"/>
      <c r="K322" s="11">
        <f t="shared" si="29"/>
      </c>
      <c r="L322" s="9"/>
      <c r="M322" s="10"/>
      <c r="N322" s="11">
        <f t="shared" si="30"/>
      </c>
    </row>
    <row r="323" spans="1:14" ht="12.75">
      <c r="A323" s="18" t="s">
        <v>334</v>
      </c>
      <c r="C323" s="9">
        <v>10520</v>
      </c>
      <c r="D323" s="10"/>
      <c r="E323" s="11">
        <f t="shared" si="24"/>
      </c>
      <c r="F323" s="9">
        <v>7255</v>
      </c>
      <c r="G323" s="10"/>
      <c r="H323" s="11">
        <f t="shared" si="28"/>
      </c>
      <c r="I323" s="9">
        <v>10223</v>
      </c>
      <c r="J323" s="10"/>
      <c r="K323" s="11">
        <f t="shared" si="29"/>
      </c>
      <c r="L323" s="9"/>
      <c r="M323" s="10"/>
      <c r="N323" s="11">
        <f t="shared" si="30"/>
      </c>
    </row>
    <row r="324" spans="1:14" ht="12.75">
      <c r="A324" s="19" t="s">
        <v>375</v>
      </c>
      <c r="C324" s="12"/>
      <c r="D324" s="13"/>
      <c r="E324" s="14">
        <f t="shared" si="24"/>
      </c>
      <c r="F324" s="12"/>
      <c r="G324" s="13"/>
      <c r="H324" s="14">
        <f t="shared" si="28"/>
      </c>
      <c r="I324" s="12"/>
      <c r="J324" s="13"/>
      <c r="K324" s="14">
        <f t="shared" si="29"/>
      </c>
      <c r="L324" s="12"/>
      <c r="M324" s="13"/>
      <c r="N324" s="14">
        <f t="shared" si="30"/>
      </c>
    </row>
    <row r="327" ht="14.25">
      <c r="A327" s="3" t="s">
        <v>325</v>
      </c>
    </row>
    <row r="329" spans="3:14" ht="12.75">
      <c r="C329" s="84" t="s">
        <v>49</v>
      </c>
      <c r="D329" s="85"/>
      <c r="E329" s="86"/>
      <c r="F329" s="84" t="s">
        <v>44</v>
      </c>
      <c r="G329" s="85"/>
      <c r="H329" s="86"/>
      <c r="I329" s="84" t="s">
        <v>48</v>
      </c>
      <c r="J329" s="85"/>
      <c r="K329" s="86"/>
      <c r="L329" s="84" t="s">
        <v>61</v>
      </c>
      <c r="M329" s="87"/>
      <c r="N329" s="88"/>
    </row>
    <row r="330" spans="3:14" ht="12.75">
      <c r="C330" s="5">
        <v>2017</v>
      </c>
      <c r="D330" s="6">
        <v>2018</v>
      </c>
      <c r="E330" s="7" t="s">
        <v>46</v>
      </c>
      <c r="F330" s="5">
        <v>2017</v>
      </c>
      <c r="G330" s="6">
        <v>2018</v>
      </c>
      <c r="H330" s="7" t="s">
        <v>46</v>
      </c>
      <c r="I330" s="5">
        <v>2017</v>
      </c>
      <c r="J330" s="6">
        <v>2018</v>
      </c>
      <c r="K330" s="24" t="s">
        <v>46</v>
      </c>
      <c r="L330" s="5">
        <v>2017</v>
      </c>
      <c r="M330" s="6">
        <v>2018</v>
      </c>
      <c r="N330" s="7" t="s">
        <v>46</v>
      </c>
    </row>
    <row r="331" ht="7.5" customHeight="1"/>
    <row r="332" spans="1:14" ht="12.75">
      <c r="A332" s="17" t="s">
        <v>228</v>
      </c>
      <c r="C332" s="49">
        <v>17600</v>
      </c>
      <c r="D332" s="50">
        <v>17600</v>
      </c>
      <c r="E332" s="51">
        <f aca="true" t="shared" si="31" ref="E332:E377">IF(C332&lt;&gt;0,IF(D332&lt;&gt;0,(D332-C332)/C332,""),"")</f>
        <v>0</v>
      </c>
      <c r="F332" s="49">
        <v>8800</v>
      </c>
      <c r="G332" s="50">
        <v>8800</v>
      </c>
      <c r="H332" s="51">
        <f aca="true" t="shared" si="32" ref="H332:H377">IF(F332&lt;&gt;0,IF(G332&lt;&gt;0,(G332-F332)/F332,""),"")</f>
        <v>0</v>
      </c>
      <c r="I332" s="49">
        <v>12500</v>
      </c>
      <c r="J332" s="50">
        <v>12500</v>
      </c>
      <c r="K332" s="51">
        <f aca="true" t="shared" si="33" ref="K332:K377">IF(I332&lt;&gt;0,IF(J332&lt;&gt;0,(J332-I332)/I332,""),"")</f>
        <v>0</v>
      </c>
      <c r="L332" s="49"/>
      <c r="M332" s="50"/>
      <c r="N332" s="51">
        <f aca="true" t="shared" si="34" ref="N332:N377">IF(L332&lt;&gt;0,IF(M332&lt;&gt;0,(M332-L332)/L332,""),"")</f>
      </c>
    </row>
    <row r="333" spans="1:14" ht="12.75">
      <c r="A333" s="71" t="s">
        <v>188</v>
      </c>
      <c r="C333" s="9">
        <v>22000</v>
      </c>
      <c r="D333" s="10">
        <v>22000</v>
      </c>
      <c r="E333" s="11">
        <f t="shared" si="31"/>
        <v>0</v>
      </c>
      <c r="F333" s="9">
        <v>11000</v>
      </c>
      <c r="G333" s="10">
        <v>11000</v>
      </c>
      <c r="H333" s="11">
        <f t="shared" si="32"/>
        <v>0</v>
      </c>
      <c r="I333" s="9">
        <v>21500</v>
      </c>
      <c r="J333" s="10">
        <v>21500</v>
      </c>
      <c r="K333" s="11">
        <f t="shared" si="33"/>
        <v>0</v>
      </c>
      <c r="L333" s="9"/>
      <c r="M333" s="10"/>
      <c r="N333" s="11">
        <f t="shared" si="34"/>
      </c>
    </row>
    <row r="334" spans="1:14" ht="12.75">
      <c r="A334" s="71" t="s">
        <v>189</v>
      </c>
      <c r="C334" s="9">
        <v>22000</v>
      </c>
      <c r="D334" s="10">
        <v>22000</v>
      </c>
      <c r="E334" s="11">
        <f t="shared" si="31"/>
        <v>0</v>
      </c>
      <c r="F334" s="9">
        <v>11000</v>
      </c>
      <c r="G334" s="10">
        <v>11000</v>
      </c>
      <c r="H334" s="11">
        <f t="shared" si="32"/>
        <v>0</v>
      </c>
      <c r="I334" s="9">
        <v>21500</v>
      </c>
      <c r="J334" s="10">
        <v>21500</v>
      </c>
      <c r="K334" s="11">
        <f t="shared" si="33"/>
        <v>0</v>
      </c>
      <c r="L334" s="9"/>
      <c r="M334" s="10"/>
      <c r="N334" s="11">
        <f t="shared" si="34"/>
      </c>
    </row>
    <row r="335" spans="1:14" ht="12.75">
      <c r="A335" s="71" t="s">
        <v>190</v>
      </c>
      <c r="C335" s="9">
        <v>38000</v>
      </c>
      <c r="D335" s="10">
        <v>38000</v>
      </c>
      <c r="E335" s="11">
        <f t="shared" si="31"/>
        <v>0</v>
      </c>
      <c r="F335" s="9">
        <v>19000</v>
      </c>
      <c r="G335" s="10">
        <v>19000</v>
      </c>
      <c r="H335" s="11">
        <f t="shared" si="32"/>
        <v>0</v>
      </c>
      <c r="I335" s="9">
        <v>32800</v>
      </c>
      <c r="J335" s="10">
        <v>32800</v>
      </c>
      <c r="K335" s="11">
        <f t="shared" si="33"/>
        <v>0</v>
      </c>
      <c r="L335" s="9">
        <v>23300</v>
      </c>
      <c r="M335" s="10">
        <v>23300</v>
      </c>
      <c r="N335" s="11">
        <f t="shared" si="34"/>
        <v>0</v>
      </c>
    </row>
    <row r="336" spans="1:14" ht="12.75">
      <c r="A336" s="71" t="s">
        <v>191</v>
      </c>
      <c r="C336" s="9">
        <v>24200</v>
      </c>
      <c r="D336" s="10">
        <v>24200</v>
      </c>
      <c r="E336" s="11">
        <f t="shared" si="31"/>
        <v>0</v>
      </c>
      <c r="F336" s="9">
        <v>12100</v>
      </c>
      <c r="G336" s="10">
        <v>12100</v>
      </c>
      <c r="H336" s="11">
        <f t="shared" si="32"/>
        <v>0</v>
      </c>
      <c r="I336" s="9">
        <v>23000</v>
      </c>
      <c r="J336" s="10">
        <v>23000</v>
      </c>
      <c r="K336" s="11">
        <f t="shared" si="33"/>
        <v>0</v>
      </c>
      <c r="L336" s="9">
        <v>14000</v>
      </c>
      <c r="M336" s="10">
        <v>14000</v>
      </c>
      <c r="N336" s="11">
        <f t="shared" si="34"/>
        <v>0</v>
      </c>
    </row>
    <row r="337" spans="1:14" ht="12.75">
      <c r="A337" s="71" t="s">
        <v>231</v>
      </c>
      <c r="C337" s="9">
        <v>25600</v>
      </c>
      <c r="D337" s="10">
        <v>25600</v>
      </c>
      <c r="E337" s="11">
        <f t="shared" si="31"/>
        <v>0</v>
      </c>
      <c r="F337" s="9">
        <v>12800</v>
      </c>
      <c r="G337" s="10">
        <v>12800</v>
      </c>
      <c r="H337" s="11">
        <f t="shared" si="32"/>
        <v>0</v>
      </c>
      <c r="I337" s="9">
        <v>21800</v>
      </c>
      <c r="J337" s="10">
        <v>21800</v>
      </c>
      <c r="K337" s="11">
        <f t="shared" si="33"/>
        <v>0</v>
      </c>
      <c r="L337" s="9"/>
      <c r="M337" s="10"/>
      <c r="N337" s="11">
        <f t="shared" si="34"/>
      </c>
    </row>
    <row r="338" spans="1:14" ht="12.75">
      <c r="A338" s="71" t="s">
        <v>194</v>
      </c>
      <c r="C338" s="9">
        <v>21200</v>
      </c>
      <c r="D338" s="10">
        <v>21200</v>
      </c>
      <c r="E338" s="11">
        <f t="shared" si="31"/>
        <v>0</v>
      </c>
      <c r="F338" s="9">
        <v>10600</v>
      </c>
      <c r="G338" s="10">
        <v>10600</v>
      </c>
      <c r="H338" s="11">
        <f t="shared" si="32"/>
        <v>0</v>
      </c>
      <c r="I338" s="9">
        <v>15900</v>
      </c>
      <c r="J338" s="10">
        <v>15900</v>
      </c>
      <c r="K338" s="11">
        <f t="shared" si="33"/>
        <v>0</v>
      </c>
      <c r="L338" s="9"/>
      <c r="M338" s="10"/>
      <c r="N338" s="11">
        <f t="shared" si="34"/>
      </c>
    </row>
    <row r="339" spans="1:14" ht="12.75">
      <c r="A339" s="71" t="s">
        <v>232</v>
      </c>
      <c r="C339" s="9">
        <v>14800</v>
      </c>
      <c r="D339" s="10">
        <v>14800</v>
      </c>
      <c r="E339" s="11">
        <f t="shared" si="31"/>
        <v>0</v>
      </c>
      <c r="F339" s="9">
        <v>7400</v>
      </c>
      <c r="G339" s="10">
        <v>7400</v>
      </c>
      <c r="H339" s="11">
        <f t="shared" si="32"/>
        <v>0</v>
      </c>
      <c r="I339" s="9">
        <v>11600</v>
      </c>
      <c r="J339" s="10">
        <v>11600</v>
      </c>
      <c r="K339" s="11">
        <f t="shared" si="33"/>
        <v>0</v>
      </c>
      <c r="L339" s="9"/>
      <c r="M339" s="10"/>
      <c r="N339" s="11">
        <f t="shared" si="34"/>
      </c>
    </row>
    <row r="340" spans="1:14" ht="12.75">
      <c r="A340" s="71" t="s">
        <v>195</v>
      </c>
      <c r="C340" s="9">
        <v>14800</v>
      </c>
      <c r="D340" s="10">
        <v>14800</v>
      </c>
      <c r="E340" s="11">
        <f t="shared" si="31"/>
        <v>0</v>
      </c>
      <c r="F340" s="9">
        <v>7400</v>
      </c>
      <c r="G340" s="10">
        <v>7400</v>
      </c>
      <c r="H340" s="11">
        <f t="shared" si="32"/>
        <v>0</v>
      </c>
      <c r="I340" s="9">
        <v>11600</v>
      </c>
      <c r="J340" s="10">
        <v>11600</v>
      </c>
      <c r="K340" s="11">
        <f t="shared" si="33"/>
        <v>0</v>
      </c>
      <c r="L340" s="9"/>
      <c r="M340" s="10"/>
      <c r="N340" s="11">
        <f t="shared" si="34"/>
      </c>
    </row>
    <row r="341" spans="1:14" ht="12.75">
      <c r="A341" s="71" t="s">
        <v>344</v>
      </c>
      <c r="C341" s="9">
        <v>14800</v>
      </c>
      <c r="D341" s="10">
        <v>14800</v>
      </c>
      <c r="E341" s="11">
        <f t="shared" si="31"/>
        <v>0</v>
      </c>
      <c r="F341" s="9">
        <v>7400</v>
      </c>
      <c r="G341" s="10">
        <v>7400</v>
      </c>
      <c r="H341" s="11">
        <f t="shared" si="32"/>
        <v>0</v>
      </c>
      <c r="I341" s="9">
        <v>11600</v>
      </c>
      <c r="J341" s="10">
        <v>11600</v>
      </c>
      <c r="K341" s="11">
        <f t="shared" si="33"/>
        <v>0</v>
      </c>
      <c r="L341" s="9"/>
      <c r="M341" s="10"/>
      <c r="N341" s="11">
        <f t="shared" si="34"/>
      </c>
    </row>
    <row r="342" spans="1:14" ht="12.75">
      <c r="A342" s="71" t="s">
        <v>233</v>
      </c>
      <c r="C342" s="9">
        <v>14800</v>
      </c>
      <c r="D342" s="10">
        <v>14800</v>
      </c>
      <c r="E342" s="11">
        <f t="shared" si="31"/>
        <v>0</v>
      </c>
      <c r="F342" s="9">
        <v>7400</v>
      </c>
      <c r="G342" s="10">
        <v>7400</v>
      </c>
      <c r="H342" s="11">
        <f t="shared" si="32"/>
        <v>0</v>
      </c>
      <c r="I342" s="9">
        <v>11600</v>
      </c>
      <c r="J342" s="10">
        <v>11600</v>
      </c>
      <c r="K342" s="11">
        <f t="shared" si="33"/>
        <v>0</v>
      </c>
      <c r="L342" s="9"/>
      <c r="M342" s="10"/>
      <c r="N342" s="11">
        <f t="shared" si="34"/>
      </c>
    </row>
    <row r="343" spans="1:14" ht="12.75">
      <c r="A343" s="18" t="s">
        <v>196</v>
      </c>
      <c r="C343" s="9"/>
      <c r="D343" s="10"/>
      <c r="E343" s="11">
        <f>IF(C343&lt;&gt;0,IF(D343&lt;&gt;0,(D343-C343)/C343,""),"")</f>
      </c>
      <c r="F343" s="9">
        <v>114000</v>
      </c>
      <c r="G343" s="10">
        <v>121000</v>
      </c>
      <c r="H343" s="11">
        <f>IF(F343&lt;&gt;0,IF(G343&lt;&gt;0,(G343-F343)/F343,""),"")</f>
        <v>0.06140350877192982</v>
      </c>
      <c r="I343" s="9"/>
      <c r="J343" s="10"/>
      <c r="K343" s="11">
        <f>IF(I343&lt;&gt;0,IF(J343&lt;&gt;0,(J343-I343)/I343,""),"")</f>
      </c>
      <c r="L343" s="9"/>
      <c r="M343" s="10"/>
      <c r="N343" s="11">
        <f>IF(L343&lt;&gt;0,IF(M343&lt;&gt;0,(M343-L343)/L343,""),"")</f>
      </c>
    </row>
    <row r="344" spans="1:14" ht="12.75">
      <c r="A344" s="71" t="s">
        <v>234</v>
      </c>
      <c r="C344" s="9">
        <v>37000</v>
      </c>
      <c r="D344" s="10">
        <v>37000</v>
      </c>
      <c r="E344" s="11">
        <f>IF(C344&lt;&gt;0,IF(D344&lt;&gt;0,(D344-C344)/C344,""),"")</f>
        <v>0</v>
      </c>
      <c r="F344" s="9">
        <v>21500</v>
      </c>
      <c r="G344" s="10">
        <v>21500</v>
      </c>
      <c r="H344" s="11">
        <f>IF(F344&lt;&gt;0,IF(G344&lt;&gt;0,(G344-F344)/F344,""),"")</f>
        <v>0</v>
      </c>
      <c r="I344" s="9">
        <v>32000</v>
      </c>
      <c r="J344" s="10">
        <v>32000</v>
      </c>
      <c r="K344" s="11">
        <f>IF(I344&lt;&gt;0,IF(J344&lt;&gt;0,(J344-I344)/I344,""),"")</f>
        <v>0</v>
      </c>
      <c r="L344" s="9"/>
      <c r="M344" s="10"/>
      <c r="N344" s="11">
        <f>IF(L344&lt;&gt;0,IF(M344&lt;&gt;0,(M344-L344)/L344,""),"")</f>
      </c>
    </row>
    <row r="345" spans="1:14" ht="12.75">
      <c r="A345" s="71" t="s">
        <v>262</v>
      </c>
      <c r="C345" s="9">
        <v>55000</v>
      </c>
      <c r="D345" s="10">
        <v>55000</v>
      </c>
      <c r="E345" s="11">
        <f t="shared" si="31"/>
        <v>0</v>
      </c>
      <c r="F345" s="9">
        <v>30000</v>
      </c>
      <c r="G345" s="10">
        <v>30000</v>
      </c>
      <c r="H345" s="11">
        <f t="shared" si="32"/>
        <v>0</v>
      </c>
      <c r="I345" s="9">
        <v>45000</v>
      </c>
      <c r="J345" s="10">
        <v>45000</v>
      </c>
      <c r="K345" s="11">
        <f t="shared" si="33"/>
        <v>0</v>
      </c>
      <c r="L345" s="9"/>
      <c r="M345" s="10"/>
      <c r="N345" s="11">
        <f t="shared" si="34"/>
      </c>
    </row>
    <row r="346" spans="1:14" ht="12.75">
      <c r="A346" s="71" t="s">
        <v>345</v>
      </c>
      <c r="C346" s="9">
        <v>25600</v>
      </c>
      <c r="D346" s="10">
        <v>25600</v>
      </c>
      <c r="E346" s="11">
        <f t="shared" si="31"/>
        <v>0</v>
      </c>
      <c r="F346" s="9">
        <v>12800</v>
      </c>
      <c r="G346" s="10">
        <v>12800</v>
      </c>
      <c r="H346" s="11">
        <f t="shared" si="32"/>
        <v>0</v>
      </c>
      <c r="I346" s="9">
        <v>15500</v>
      </c>
      <c r="J346" s="10">
        <v>15500</v>
      </c>
      <c r="K346" s="11">
        <f t="shared" si="33"/>
        <v>0</v>
      </c>
      <c r="L346" s="9"/>
      <c r="M346" s="10"/>
      <c r="N346" s="11">
        <f t="shared" si="34"/>
      </c>
    </row>
    <row r="347" spans="1:14" ht="12.75">
      <c r="A347" s="71" t="s">
        <v>180</v>
      </c>
      <c r="C347" s="9">
        <v>25600</v>
      </c>
      <c r="D347" s="10">
        <v>25600</v>
      </c>
      <c r="E347" s="11">
        <f t="shared" si="31"/>
        <v>0</v>
      </c>
      <c r="F347" s="9">
        <v>12800</v>
      </c>
      <c r="G347" s="10">
        <v>12800</v>
      </c>
      <c r="H347" s="11">
        <f t="shared" si="32"/>
        <v>0</v>
      </c>
      <c r="I347" s="9">
        <v>15500</v>
      </c>
      <c r="J347" s="10">
        <v>15500</v>
      </c>
      <c r="K347" s="11">
        <f t="shared" si="33"/>
        <v>0</v>
      </c>
      <c r="L347" s="9"/>
      <c r="M347" s="10"/>
      <c r="N347" s="11">
        <f t="shared" si="34"/>
      </c>
    </row>
    <row r="348" spans="1:14" ht="12.75">
      <c r="A348" s="71" t="s">
        <v>181</v>
      </c>
      <c r="C348" s="9">
        <v>25600</v>
      </c>
      <c r="D348" s="10">
        <v>25600</v>
      </c>
      <c r="E348" s="11">
        <f t="shared" si="31"/>
        <v>0</v>
      </c>
      <c r="F348" s="9">
        <v>12800</v>
      </c>
      <c r="G348" s="10">
        <v>12800</v>
      </c>
      <c r="H348" s="11">
        <f t="shared" si="32"/>
        <v>0</v>
      </c>
      <c r="I348" s="9">
        <v>15500</v>
      </c>
      <c r="J348" s="10">
        <v>15500</v>
      </c>
      <c r="K348" s="11">
        <f t="shared" si="33"/>
        <v>0</v>
      </c>
      <c r="L348" s="9"/>
      <c r="M348" s="10"/>
      <c r="N348" s="11">
        <f t="shared" si="34"/>
      </c>
    </row>
    <row r="349" spans="1:14" ht="12.75">
      <c r="A349" s="73" t="s">
        <v>237</v>
      </c>
      <c r="C349" s="9">
        <v>14850</v>
      </c>
      <c r="D349" s="10"/>
      <c r="E349" s="11">
        <f t="shared" si="31"/>
      </c>
      <c r="F349" s="9"/>
      <c r="G349" s="10"/>
      <c r="H349" s="11">
        <f t="shared" si="32"/>
      </c>
      <c r="I349" s="9">
        <v>13150</v>
      </c>
      <c r="J349" s="10"/>
      <c r="K349" s="11">
        <f t="shared" si="33"/>
      </c>
      <c r="L349" s="9">
        <v>9050</v>
      </c>
      <c r="M349" s="10"/>
      <c r="N349" s="11">
        <f t="shared" si="34"/>
      </c>
    </row>
    <row r="350" spans="1:14" ht="12.75">
      <c r="A350" s="18" t="s">
        <v>182</v>
      </c>
      <c r="C350" s="9"/>
      <c r="D350" s="10"/>
      <c r="E350" s="11">
        <f>IF(C350&lt;&gt;0,IF(D350&lt;&gt;0,(D350-C350)/C350,""),"")</f>
      </c>
      <c r="F350" s="9">
        <v>59000</v>
      </c>
      <c r="G350" s="10">
        <v>64000</v>
      </c>
      <c r="H350" s="11">
        <f>IF(F350&lt;&gt;0,IF(G350&lt;&gt;0,(G350-F350)/F350,""),"")</f>
        <v>0.0847457627118644</v>
      </c>
      <c r="I350" s="9"/>
      <c r="J350" s="10"/>
      <c r="K350" s="11">
        <f>IF(I350&lt;&gt;0,IF(J350&lt;&gt;0,(J350-I350)/I350,""),"")</f>
      </c>
      <c r="L350" s="9"/>
      <c r="M350" s="10"/>
      <c r="N350" s="11">
        <f>IF(L350&lt;&gt;0,IF(M350&lt;&gt;0,(M350-L350)/L350,""),"")</f>
      </c>
    </row>
    <row r="351" spans="1:14" ht="12.75">
      <c r="A351" s="18" t="s">
        <v>267</v>
      </c>
      <c r="C351" s="9"/>
      <c r="D351" s="10"/>
      <c r="E351" s="11">
        <f>IF(C351&lt;&gt;0,IF(D351&lt;&gt;0,(D351-C351)/C351,""),"")</f>
      </c>
      <c r="F351" s="9">
        <v>79200</v>
      </c>
      <c r="G351" s="10">
        <v>79200</v>
      </c>
      <c r="H351" s="11">
        <f>IF(F351&lt;&gt;0,IF(G351&lt;&gt;0,(G351-F351)/F351,""),"")</f>
        <v>0</v>
      </c>
      <c r="I351" s="9"/>
      <c r="J351" s="10"/>
      <c r="K351" s="11">
        <f>IF(I351&lt;&gt;0,IF(J351&lt;&gt;0,(J351-I351)/I351,""),"")</f>
      </c>
      <c r="L351" s="9"/>
      <c r="M351" s="10"/>
      <c r="N351" s="11">
        <f>IF(L351&lt;&gt;0,IF(M351&lt;&gt;0,(M351-L351)/L351,""),"")</f>
      </c>
    </row>
    <row r="352" spans="1:14" ht="12.75">
      <c r="A352" s="18" t="s">
        <v>268</v>
      </c>
      <c r="C352" s="9"/>
      <c r="D352" s="10"/>
      <c r="E352" s="11">
        <f t="shared" si="31"/>
      </c>
      <c r="F352" s="9">
        <v>63800</v>
      </c>
      <c r="G352" s="10">
        <v>63800</v>
      </c>
      <c r="H352" s="11">
        <f t="shared" si="32"/>
        <v>0</v>
      </c>
      <c r="I352" s="9"/>
      <c r="J352" s="10"/>
      <c r="K352" s="11">
        <f t="shared" si="33"/>
      </c>
      <c r="L352" s="9"/>
      <c r="M352" s="10"/>
      <c r="N352" s="11">
        <f t="shared" si="34"/>
      </c>
    </row>
    <row r="353" spans="1:14" ht="12.75">
      <c r="A353" s="18" t="s">
        <v>269</v>
      </c>
      <c r="C353" s="9"/>
      <c r="D353" s="10"/>
      <c r="E353" s="11">
        <f aca="true" t="shared" si="35" ref="E353:E361">IF(C353&lt;&gt;0,IF(D353&lt;&gt;0,(D353-C353)/C353,""),"")</f>
      </c>
      <c r="F353" s="9">
        <v>106100</v>
      </c>
      <c r="G353" s="10">
        <v>107700</v>
      </c>
      <c r="H353" s="11">
        <f aca="true" t="shared" si="36" ref="H353:H361">IF(F353&lt;&gt;0,IF(G353&lt;&gt;0,(G353-F353)/F353,""),"")</f>
        <v>0.015080113100848256</v>
      </c>
      <c r="I353" s="9"/>
      <c r="J353" s="10"/>
      <c r="K353" s="11">
        <f aca="true" t="shared" si="37" ref="K353:K361">IF(I353&lt;&gt;0,IF(J353&lt;&gt;0,(J353-I353)/I353,""),"")</f>
      </c>
      <c r="L353" s="9"/>
      <c r="M353" s="10"/>
      <c r="N353" s="11">
        <f aca="true" t="shared" si="38" ref="N353:N361">IF(L353&lt;&gt;0,IF(M353&lt;&gt;0,(M353-L353)/L353,""),"")</f>
      </c>
    </row>
    <row r="354" spans="1:14" ht="12.75">
      <c r="A354" s="18" t="s">
        <v>238</v>
      </c>
      <c r="C354" s="9"/>
      <c r="D354" s="10"/>
      <c r="E354" s="11">
        <f t="shared" si="35"/>
      </c>
      <c r="F354" s="9">
        <v>106100</v>
      </c>
      <c r="G354" s="10">
        <v>107700</v>
      </c>
      <c r="H354" s="11">
        <f t="shared" si="36"/>
        <v>0.015080113100848256</v>
      </c>
      <c r="I354" s="9"/>
      <c r="J354" s="10"/>
      <c r="K354" s="11">
        <f t="shared" si="37"/>
      </c>
      <c r="L354" s="9"/>
      <c r="M354" s="10"/>
      <c r="N354" s="11">
        <f t="shared" si="38"/>
      </c>
    </row>
    <row r="355" spans="1:14" ht="12.75">
      <c r="A355" s="18" t="s">
        <v>205</v>
      </c>
      <c r="C355" s="9">
        <v>56400</v>
      </c>
      <c r="D355" s="10">
        <v>57500</v>
      </c>
      <c r="E355" s="11">
        <f t="shared" si="35"/>
        <v>0.01950354609929078</v>
      </c>
      <c r="F355" s="9">
        <v>28300</v>
      </c>
      <c r="G355" s="10">
        <v>28900</v>
      </c>
      <c r="H355" s="11">
        <f t="shared" si="36"/>
        <v>0.02120141342756184</v>
      </c>
      <c r="I355" s="9"/>
      <c r="J355" s="10"/>
      <c r="K355" s="11">
        <f t="shared" si="37"/>
      </c>
      <c r="L355" s="9">
        <v>34500</v>
      </c>
      <c r="M355" s="10">
        <v>35200</v>
      </c>
      <c r="N355" s="11">
        <f t="shared" si="38"/>
        <v>0.020289855072463767</v>
      </c>
    </row>
    <row r="356" spans="1:14" ht="12.75">
      <c r="A356" s="18" t="s">
        <v>351</v>
      </c>
      <c r="C356" s="9"/>
      <c r="D356" s="10"/>
      <c r="E356" s="11">
        <f t="shared" si="35"/>
      </c>
      <c r="F356" s="9"/>
      <c r="G356" s="10">
        <v>107700</v>
      </c>
      <c r="H356" s="11">
        <f t="shared" si="36"/>
      </c>
      <c r="I356" s="9"/>
      <c r="J356" s="10"/>
      <c r="K356" s="11">
        <f t="shared" si="37"/>
      </c>
      <c r="L356" s="9"/>
      <c r="M356" s="10"/>
      <c r="N356" s="11">
        <f t="shared" si="38"/>
      </c>
    </row>
    <row r="357" spans="1:14" ht="12.75">
      <c r="A357" s="18" t="s">
        <v>311</v>
      </c>
      <c r="C357" s="9"/>
      <c r="D357" s="10"/>
      <c r="E357" s="11">
        <f t="shared" si="35"/>
      </c>
      <c r="F357" s="9">
        <v>106100</v>
      </c>
      <c r="G357" s="10">
        <v>107700</v>
      </c>
      <c r="H357" s="11">
        <f t="shared" si="36"/>
        <v>0.015080113100848256</v>
      </c>
      <c r="I357" s="9"/>
      <c r="J357" s="10"/>
      <c r="K357" s="11">
        <f t="shared" si="37"/>
      </c>
      <c r="L357" s="9"/>
      <c r="M357" s="10"/>
      <c r="N357" s="11">
        <f t="shared" si="38"/>
      </c>
    </row>
    <row r="358" spans="1:14" ht="12.75">
      <c r="A358" s="18" t="s">
        <v>239</v>
      </c>
      <c r="C358" s="9"/>
      <c r="D358" s="10"/>
      <c r="E358" s="11">
        <f t="shared" si="35"/>
      </c>
      <c r="F358" s="9">
        <v>106100</v>
      </c>
      <c r="G358" s="10">
        <v>107700</v>
      </c>
      <c r="H358" s="11">
        <f t="shared" si="36"/>
        <v>0.015080113100848256</v>
      </c>
      <c r="I358" s="9"/>
      <c r="J358" s="10"/>
      <c r="K358" s="11">
        <f t="shared" si="37"/>
      </c>
      <c r="L358" s="9"/>
      <c r="M358" s="10"/>
      <c r="N358" s="11">
        <f t="shared" si="38"/>
      </c>
    </row>
    <row r="359" spans="1:14" ht="12.75">
      <c r="A359" s="18" t="s">
        <v>271</v>
      </c>
      <c r="C359" s="9"/>
      <c r="D359" s="10"/>
      <c r="E359" s="11">
        <f t="shared" si="35"/>
      </c>
      <c r="F359" s="9">
        <v>107700</v>
      </c>
      <c r="G359" s="10">
        <v>107700</v>
      </c>
      <c r="H359" s="11">
        <f t="shared" si="36"/>
        <v>0</v>
      </c>
      <c r="I359" s="9"/>
      <c r="J359" s="10"/>
      <c r="K359" s="11">
        <f t="shared" si="37"/>
      </c>
      <c r="L359" s="9"/>
      <c r="M359" s="10"/>
      <c r="N359" s="11">
        <f t="shared" si="38"/>
      </c>
    </row>
    <row r="360" spans="1:14" ht="12.75">
      <c r="A360" s="18" t="s">
        <v>272</v>
      </c>
      <c r="C360" s="9"/>
      <c r="D360" s="10"/>
      <c r="E360" s="11">
        <f t="shared" si="35"/>
      </c>
      <c r="F360" s="9">
        <v>106100</v>
      </c>
      <c r="G360" s="10">
        <v>107700</v>
      </c>
      <c r="H360" s="11">
        <f t="shared" si="36"/>
        <v>0.015080113100848256</v>
      </c>
      <c r="I360" s="9"/>
      <c r="J360" s="10"/>
      <c r="K360" s="11">
        <f t="shared" si="37"/>
      </c>
      <c r="L360" s="9"/>
      <c r="M360" s="10"/>
      <c r="N360" s="11">
        <f t="shared" si="38"/>
      </c>
    </row>
    <row r="361" spans="1:14" ht="12.75">
      <c r="A361" s="18" t="s">
        <v>240</v>
      </c>
      <c r="C361" s="9">
        <v>200000</v>
      </c>
      <c r="D361" s="10"/>
      <c r="E361" s="11">
        <f t="shared" si="35"/>
      </c>
      <c r="F361" s="9">
        <v>117000</v>
      </c>
      <c r="G361" s="10">
        <v>117000</v>
      </c>
      <c r="H361" s="11">
        <f t="shared" si="36"/>
        <v>0</v>
      </c>
      <c r="I361" s="9"/>
      <c r="J361" s="10"/>
      <c r="K361" s="11">
        <f t="shared" si="37"/>
      </c>
      <c r="L361" s="9"/>
      <c r="M361" s="10"/>
      <c r="N361" s="11">
        <f t="shared" si="38"/>
      </c>
    </row>
    <row r="362" spans="1:14" ht="12.75">
      <c r="A362" s="18" t="s">
        <v>224</v>
      </c>
      <c r="C362" s="9">
        <v>35400</v>
      </c>
      <c r="D362" s="10">
        <v>35400</v>
      </c>
      <c r="E362" s="11">
        <f t="shared" si="31"/>
        <v>0</v>
      </c>
      <c r="F362" s="9">
        <v>17700</v>
      </c>
      <c r="G362" s="10">
        <v>17700</v>
      </c>
      <c r="H362" s="11">
        <f t="shared" si="32"/>
        <v>0</v>
      </c>
      <c r="I362" s="9">
        <v>26300</v>
      </c>
      <c r="J362" s="10">
        <v>26300</v>
      </c>
      <c r="K362" s="11">
        <f t="shared" si="33"/>
        <v>0</v>
      </c>
      <c r="L362" s="9"/>
      <c r="M362" s="10"/>
      <c r="N362" s="11">
        <f t="shared" si="34"/>
      </c>
    </row>
    <row r="363" spans="1:14" ht="12.75">
      <c r="A363" s="18" t="s">
        <v>355</v>
      </c>
      <c r="C363" s="9"/>
      <c r="D363" s="10">
        <v>38000</v>
      </c>
      <c r="E363" s="11">
        <f>IF(C363&lt;&gt;0,IF(D363&lt;&gt;0,(D363-C363)/C363,""),"")</f>
      </c>
      <c r="F363" s="9"/>
      <c r="G363" s="10">
        <v>19000</v>
      </c>
      <c r="H363" s="11">
        <f>IF(F363&lt;&gt;0,IF(G363&lt;&gt;0,(G363-F363)/F363,""),"")</f>
      </c>
      <c r="I363" s="9"/>
      <c r="J363" s="10">
        <v>53000</v>
      </c>
      <c r="K363" s="11">
        <f>IF(I363&lt;&gt;0,IF(J363&lt;&gt;0,(J363-I363)/I363,""),"")</f>
      </c>
      <c r="L363" s="9"/>
      <c r="M363" s="10"/>
      <c r="N363" s="11">
        <f>IF(L363&lt;&gt;0,IF(M363&lt;&gt;0,(M363-L363)/L363,""),"")</f>
      </c>
    </row>
    <row r="364" spans="1:14" ht="12.75">
      <c r="A364" s="18" t="s">
        <v>183</v>
      </c>
      <c r="C364" s="9">
        <v>22600</v>
      </c>
      <c r="D364" s="10">
        <v>22600</v>
      </c>
      <c r="E364" s="11">
        <f t="shared" si="31"/>
        <v>0</v>
      </c>
      <c r="F364" s="9">
        <v>11300</v>
      </c>
      <c r="G364" s="10">
        <v>11300</v>
      </c>
      <c r="H364" s="11">
        <f t="shared" si="32"/>
        <v>0</v>
      </c>
      <c r="I364" s="9">
        <v>20500</v>
      </c>
      <c r="J364" s="10">
        <v>20500</v>
      </c>
      <c r="K364" s="11">
        <f t="shared" si="33"/>
        <v>0</v>
      </c>
      <c r="L364" s="9">
        <v>13900</v>
      </c>
      <c r="M364" s="10">
        <v>13900</v>
      </c>
      <c r="N364" s="11">
        <f t="shared" si="34"/>
        <v>0</v>
      </c>
    </row>
    <row r="365" spans="1:14" ht="12.75">
      <c r="A365" s="18" t="s">
        <v>161</v>
      </c>
      <c r="C365" s="9">
        <v>21800</v>
      </c>
      <c r="D365" s="10">
        <v>21800</v>
      </c>
      <c r="E365" s="11">
        <f t="shared" si="31"/>
        <v>0</v>
      </c>
      <c r="F365" s="9">
        <v>10900</v>
      </c>
      <c r="G365" s="10">
        <v>10900</v>
      </c>
      <c r="H365" s="11">
        <f t="shared" si="32"/>
        <v>0</v>
      </c>
      <c r="I365" s="9">
        <v>17500</v>
      </c>
      <c r="J365" s="10">
        <v>17500</v>
      </c>
      <c r="K365" s="11">
        <f t="shared" si="33"/>
        <v>0</v>
      </c>
      <c r="L365" s="9">
        <v>11700</v>
      </c>
      <c r="M365" s="10">
        <v>11700</v>
      </c>
      <c r="N365" s="11">
        <f t="shared" si="34"/>
        <v>0</v>
      </c>
    </row>
    <row r="366" spans="1:14" ht="12.75">
      <c r="A366" s="18" t="s">
        <v>210</v>
      </c>
      <c r="C366" s="9">
        <v>20400</v>
      </c>
      <c r="D366" s="10">
        <v>20400</v>
      </c>
      <c r="E366" s="11">
        <f t="shared" si="31"/>
        <v>0</v>
      </c>
      <c r="F366" s="9">
        <v>10200</v>
      </c>
      <c r="G366" s="10">
        <v>10200</v>
      </c>
      <c r="H366" s="11">
        <f t="shared" si="32"/>
        <v>0</v>
      </c>
      <c r="I366" s="9">
        <v>15200</v>
      </c>
      <c r="J366" s="10">
        <v>15200</v>
      </c>
      <c r="K366" s="11">
        <f t="shared" si="33"/>
        <v>0</v>
      </c>
      <c r="L366" s="9">
        <v>11000</v>
      </c>
      <c r="M366" s="10">
        <v>11000</v>
      </c>
      <c r="N366" s="11">
        <f t="shared" si="34"/>
        <v>0</v>
      </c>
    </row>
    <row r="367" spans="1:14" ht="12.75">
      <c r="A367" s="18" t="s">
        <v>244</v>
      </c>
      <c r="C367" s="9">
        <v>22700</v>
      </c>
      <c r="D367" s="10">
        <v>22700</v>
      </c>
      <c r="E367" s="11">
        <f t="shared" si="31"/>
        <v>0</v>
      </c>
      <c r="F367" s="9">
        <v>11400</v>
      </c>
      <c r="G367" s="10">
        <v>11400</v>
      </c>
      <c r="H367" s="11">
        <f t="shared" si="32"/>
        <v>0</v>
      </c>
      <c r="I367" s="9">
        <v>20400</v>
      </c>
      <c r="J367" s="10">
        <v>20400</v>
      </c>
      <c r="K367" s="11">
        <f t="shared" si="33"/>
        <v>0</v>
      </c>
      <c r="L367" s="9">
        <v>12700</v>
      </c>
      <c r="M367" s="10">
        <v>12700</v>
      </c>
      <c r="N367" s="11">
        <f t="shared" si="34"/>
        <v>0</v>
      </c>
    </row>
    <row r="368" spans="1:14" ht="12.75">
      <c r="A368" s="18" t="s">
        <v>245</v>
      </c>
      <c r="C368" s="9">
        <v>33200</v>
      </c>
      <c r="D368" s="10">
        <v>33200</v>
      </c>
      <c r="E368" s="11">
        <f t="shared" si="31"/>
        <v>0</v>
      </c>
      <c r="F368" s="9">
        <v>16600</v>
      </c>
      <c r="G368" s="10">
        <v>16600</v>
      </c>
      <c r="H368" s="11">
        <f t="shared" si="32"/>
        <v>0</v>
      </c>
      <c r="I368" s="9">
        <v>33700</v>
      </c>
      <c r="J368" s="10">
        <v>33700</v>
      </c>
      <c r="K368" s="11">
        <f t="shared" si="33"/>
        <v>0</v>
      </c>
      <c r="L368" s="9"/>
      <c r="M368" s="10"/>
      <c r="N368" s="11">
        <f t="shared" si="34"/>
      </c>
    </row>
    <row r="369" spans="1:14" ht="12.75">
      <c r="A369" s="18" t="s">
        <v>211</v>
      </c>
      <c r="C369" s="9">
        <v>20000</v>
      </c>
      <c r="D369" s="10">
        <v>20000</v>
      </c>
      <c r="E369" s="11">
        <f t="shared" si="31"/>
        <v>0</v>
      </c>
      <c r="F369" s="9">
        <v>10000</v>
      </c>
      <c r="G369" s="10">
        <v>10000</v>
      </c>
      <c r="H369" s="11">
        <f t="shared" si="32"/>
        <v>0</v>
      </c>
      <c r="I369" s="9">
        <v>18000</v>
      </c>
      <c r="J369" s="10">
        <v>18000</v>
      </c>
      <c r="K369" s="11">
        <f t="shared" si="33"/>
        <v>0</v>
      </c>
      <c r="L369" s="9"/>
      <c r="M369" s="10"/>
      <c r="N369" s="11">
        <f t="shared" si="34"/>
      </c>
    </row>
    <row r="370" spans="1:14" ht="12.75">
      <c r="A370" s="18" t="s">
        <v>247</v>
      </c>
      <c r="C370" s="9">
        <v>20000</v>
      </c>
      <c r="D370" s="10">
        <v>26000</v>
      </c>
      <c r="E370" s="11">
        <f t="shared" si="31"/>
        <v>0.3</v>
      </c>
      <c r="F370" s="9">
        <v>10000</v>
      </c>
      <c r="G370" s="10">
        <v>13000</v>
      </c>
      <c r="H370" s="11">
        <f t="shared" si="32"/>
        <v>0.3</v>
      </c>
      <c r="I370" s="9">
        <v>18000</v>
      </c>
      <c r="J370" s="10">
        <v>23400</v>
      </c>
      <c r="K370" s="11">
        <f t="shared" si="33"/>
        <v>0.3</v>
      </c>
      <c r="L370" s="9"/>
      <c r="M370" s="10"/>
      <c r="N370" s="11">
        <f t="shared" si="34"/>
      </c>
    </row>
    <row r="371" spans="1:14" ht="12.75">
      <c r="A371" s="18" t="s">
        <v>184</v>
      </c>
      <c r="C371" s="9">
        <v>12000</v>
      </c>
      <c r="D371" s="10">
        <v>12000</v>
      </c>
      <c r="E371" s="11">
        <f t="shared" si="31"/>
        <v>0</v>
      </c>
      <c r="F371" s="9">
        <v>6000</v>
      </c>
      <c r="G371" s="10">
        <v>6000</v>
      </c>
      <c r="H371" s="11">
        <f t="shared" si="32"/>
        <v>0</v>
      </c>
      <c r="I371" s="9">
        <v>8200</v>
      </c>
      <c r="J371" s="10">
        <v>8200</v>
      </c>
      <c r="K371" s="11">
        <f t="shared" si="33"/>
        <v>0</v>
      </c>
      <c r="L371" s="9"/>
      <c r="M371" s="10"/>
      <c r="N371" s="11">
        <f t="shared" si="34"/>
      </c>
    </row>
    <row r="372" spans="1:14" ht="12.75">
      <c r="A372" s="18" t="s">
        <v>276</v>
      </c>
      <c r="C372" s="9">
        <v>11000</v>
      </c>
      <c r="D372" s="10">
        <v>11000</v>
      </c>
      <c r="E372" s="11">
        <f t="shared" si="31"/>
        <v>0</v>
      </c>
      <c r="F372" s="9">
        <v>5500</v>
      </c>
      <c r="G372" s="10">
        <v>5500</v>
      </c>
      <c r="H372" s="11">
        <f t="shared" si="32"/>
        <v>0</v>
      </c>
      <c r="I372" s="9">
        <v>9350</v>
      </c>
      <c r="J372" s="10">
        <v>9350</v>
      </c>
      <c r="K372" s="11">
        <f t="shared" si="33"/>
        <v>0</v>
      </c>
      <c r="L372" s="9">
        <v>5780</v>
      </c>
      <c r="M372" s="10">
        <v>5780</v>
      </c>
      <c r="N372" s="11">
        <f t="shared" si="34"/>
        <v>0</v>
      </c>
    </row>
    <row r="373" spans="1:14" ht="12.75">
      <c r="A373" s="18" t="s">
        <v>360</v>
      </c>
      <c r="C373" s="9"/>
      <c r="D373" s="10">
        <v>29400</v>
      </c>
      <c r="E373" s="11">
        <f t="shared" si="31"/>
      </c>
      <c r="F373" s="9"/>
      <c r="G373" s="10">
        <v>14700</v>
      </c>
      <c r="H373" s="11">
        <f t="shared" si="32"/>
      </c>
      <c r="I373" s="9"/>
      <c r="J373" s="10">
        <v>37400</v>
      </c>
      <c r="K373" s="11">
        <f t="shared" si="33"/>
      </c>
      <c r="L373" s="9"/>
      <c r="M373" s="10">
        <v>18600</v>
      </c>
      <c r="N373" s="11">
        <f t="shared" si="34"/>
      </c>
    </row>
    <row r="374" spans="1:14" ht="12.75">
      <c r="A374" s="18" t="s">
        <v>249</v>
      </c>
      <c r="C374" s="9">
        <v>29400</v>
      </c>
      <c r="D374" s="10">
        <v>29400</v>
      </c>
      <c r="E374" s="11">
        <f t="shared" si="31"/>
        <v>0</v>
      </c>
      <c r="F374" s="9">
        <v>14700</v>
      </c>
      <c r="G374" s="10">
        <v>14700</v>
      </c>
      <c r="H374" s="11">
        <f t="shared" si="32"/>
        <v>0</v>
      </c>
      <c r="I374" s="9">
        <v>37400</v>
      </c>
      <c r="J374" s="10">
        <v>37400</v>
      </c>
      <c r="K374" s="11">
        <f t="shared" si="33"/>
        <v>0</v>
      </c>
      <c r="L374" s="9">
        <v>18600</v>
      </c>
      <c r="M374" s="10">
        <v>18600</v>
      </c>
      <c r="N374" s="11">
        <f t="shared" si="34"/>
        <v>0</v>
      </c>
    </row>
    <row r="375" spans="1:14" ht="12.75">
      <c r="A375" s="18" t="s">
        <v>185</v>
      </c>
      <c r="C375" s="9">
        <v>17000</v>
      </c>
      <c r="D375" s="10">
        <v>17000</v>
      </c>
      <c r="E375" s="11">
        <f t="shared" si="31"/>
        <v>0</v>
      </c>
      <c r="F375" s="9">
        <v>8500</v>
      </c>
      <c r="G375" s="10">
        <v>8500</v>
      </c>
      <c r="H375" s="11">
        <f t="shared" si="32"/>
        <v>0</v>
      </c>
      <c r="I375" s="9">
        <v>11400</v>
      </c>
      <c r="J375" s="10">
        <v>11400</v>
      </c>
      <c r="K375" s="11">
        <f t="shared" si="33"/>
        <v>0</v>
      </c>
      <c r="L375" s="9"/>
      <c r="M375" s="10"/>
      <c r="N375" s="11">
        <f t="shared" si="34"/>
      </c>
    </row>
    <row r="376" spans="1:14" ht="12.75">
      <c r="A376" s="18" t="s">
        <v>217</v>
      </c>
      <c r="C376" s="9">
        <v>12000</v>
      </c>
      <c r="D376" s="10">
        <v>12000</v>
      </c>
      <c r="E376" s="11">
        <f t="shared" si="31"/>
        <v>0</v>
      </c>
      <c r="F376" s="9">
        <v>6000</v>
      </c>
      <c r="G376" s="10">
        <v>6000</v>
      </c>
      <c r="H376" s="11">
        <f t="shared" si="32"/>
        <v>0</v>
      </c>
      <c r="I376" s="9">
        <v>10000</v>
      </c>
      <c r="J376" s="10">
        <v>10000</v>
      </c>
      <c r="K376" s="11">
        <f t="shared" si="33"/>
        <v>0</v>
      </c>
      <c r="L376" s="9"/>
      <c r="M376" s="10"/>
      <c r="N376" s="11">
        <f t="shared" si="34"/>
      </c>
    </row>
    <row r="377" spans="1:14" ht="12.75">
      <c r="A377" s="19" t="s">
        <v>368</v>
      </c>
      <c r="C377" s="12"/>
      <c r="D377" s="13">
        <v>50000</v>
      </c>
      <c r="E377" s="14">
        <f t="shared" si="31"/>
      </c>
      <c r="F377" s="12"/>
      <c r="G377" s="13">
        <v>25200</v>
      </c>
      <c r="H377" s="14">
        <f t="shared" si="32"/>
      </c>
      <c r="I377" s="12"/>
      <c r="J377" s="13">
        <v>37000</v>
      </c>
      <c r="K377" s="14">
        <f t="shared" si="33"/>
      </c>
      <c r="L377" s="12"/>
      <c r="M377" s="13"/>
      <c r="N377" s="14">
        <f t="shared" si="34"/>
      </c>
    </row>
  </sheetData>
  <sheetProtection/>
  <mergeCells count="12">
    <mergeCell ref="C329:E329"/>
    <mergeCell ref="F329:H329"/>
    <mergeCell ref="I329:K329"/>
    <mergeCell ref="L329:N329"/>
    <mergeCell ref="C30:E30"/>
    <mergeCell ref="F30:H30"/>
    <mergeCell ref="I30:K30"/>
    <mergeCell ref="L30:N30"/>
    <mergeCell ref="C7:E7"/>
    <mergeCell ref="F7:H7"/>
    <mergeCell ref="I7:K7"/>
    <mergeCell ref="L7:N7"/>
  </mergeCells>
  <printOptions/>
  <pageMargins left="0.7874015748031497" right="0.7874015748031497" top="0.984251968503937" bottom="0.984251968503937" header="0.5118110236220472" footer="0.5118110236220472"/>
  <pageSetup fitToHeight="9" fitToWidth="1" horizontalDpi="1200" verticalDpi="12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3.00390625" style="0" customWidth="1"/>
    <col min="2" max="2" width="0.9921875" style="0" customWidth="1"/>
  </cols>
  <sheetData>
    <row r="1" ht="18">
      <c r="A1" s="1" t="s">
        <v>377</v>
      </c>
    </row>
    <row r="2" ht="15">
      <c r="A2" s="2" t="s">
        <v>55</v>
      </c>
    </row>
    <row r="5" ht="14.25">
      <c r="A5" s="3" t="s">
        <v>53</v>
      </c>
    </row>
    <row r="7" spans="1:14" s="4" customFormat="1" ht="12.75">
      <c r="A7" s="16"/>
      <c r="B7" s="16"/>
      <c r="C7" s="81" t="s">
        <v>44</v>
      </c>
      <c r="D7" s="82"/>
      <c r="E7" s="83"/>
      <c r="F7" s="81" t="s">
        <v>45</v>
      </c>
      <c r="G7" s="82"/>
      <c r="H7" s="83"/>
      <c r="I7" s="81" t="s">
        <v>51</v>
      </c>
      <c r="J7" s="82"/>
      <c r="K7" s="83"/>
      <c r="L7" s="81" t="s">
        <v>52</v>
      </c>
      <c r="M7" s="82"/>
      <c r="N7" s="83"/>
    </row>
    <row r="8" spans="1:14" s="4" customFormat="1" ht="12.75">
      <c r="A8" s="16"/>
      <c r="B8" s="16"/>
      <c r="C8" s="5">
        <v>2017</v>
      </c>
      <c r="D8" s="6">
        <v>2018</v>
      </c>
      <c r="E8" s="7" t="s">
        <v>46</v>
      </c>
      <c r="F8" s="5">
        <v>2017</v>
      </c>
      <c r="G8" s="6">
        <v>2018</v>
      </c>
      <c r="H8" s="7" t="s">
        <v>46</v>
      </c>
      <c r="I8" s="5">
        <v>2017</v>
      </c>
      <c r="J8" s="6">
        <v>2018</v>
      </c>
      <c r="K8" s="24" t="s">
        <v>46</v>
      </c>
      <c r="L8" s="5">
        <v>2017</v>
      </c>
      <c r="M8" s="6">
        <v>2018</v>
      </c>
      <c r="N8" s="7" t="s">
        <v>46</v>
      </c>
    </row>
    <row r="9" spans="1:14" ht="5.2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8"/>
      <c r="L9" s="15"/>
      <c r="M9" s="15"/>
      <c r="N9" s="15"/>
    </row>
    <row r="10" spans="1:14" ht="12.75">
      <c r="A10" s="17" t="s">
        <v>282</v>
      </c>
      <c r="B10" s="15"/>
      <c r="C10" s="49">
        <v>150000</v>
      </c>
      <c r="D10" s="50">
        <v>150000</v>
      </c>
      <c r="E10" s="51">
        <f>IF(C10&lt;&gt;0,IF(D10&lt;&gt;0,(D10-C10)/C10,""),"")</f>
        <v>0</v>
      </c>
      <c r="F10" s="49"/>
      <c r="G10" s="50"/>
      <c r="H10" s="51">
        <f>IF(F10&lt;&gt;0,IF(G10&lt;&gt;0,(G10-F10)/F10,""),"")</f>
      </c>
      <c r="I10" s="49">
        <v>106700</v>
      </c>
      <c r="J10" s="50">
        <v>106700</v>
      </c>
      <c r="K10" s="51">
        <f>IF(I10&lt;&gt;0,IF(J10&lt;&gt;0,(J10-I10)/I10,""),"")</f>
        <v>0</v>
      </c>
      <c r="L10" s="49">
        <v>67600</v>
      </c>
      <c r="M10" s="50">
        <v>67600</v>
      </c>
      <c r="N10" s="51">
        <f>IF(L10&lt;&gt;0,IF(M10&lt;&gt;0,(M10-L10)/L10,""),"")</f>
        <v>0</v>
      </c>
    </row>
    <row r="11" spans="1:14" ht="12.75">
      <c r="A11" s="18" t="s">
        <v>376</v>
      </c>
      <c r="B11" s="15"/>
      <c r="C11" s="9">
        <v>140000</v>
      </c>
      <c r="D11" s="10">
        <v>140000</v>
      </c>
      <c r="E11" s="11">
        <f>IF(C11&lt;&gt;0,IF(D11&lt;&gt;0,(D11-C11)/C11,""),"")</f>
        <v>0</v>
      </c>
      <c r="F11" s="9">
        <v>108700</v>
      </c>
      <c r="G11" s="10">
        <v>108700</v>
      </c>
      <c r="H11" s="11">
        <f>IF(F11&lt;&gt;0,IF(G11&lt;&gt;0,(G11-F11)/F11,""),"")</f>
        <v>0</v>
      </c>
      <c r="I11" s="9">
        <v>96500</v>
      </c>
      <c r="J11" s="10">
        <v>96500</v>
      </c>
      <c r="K11" s="11">
        <f>IF(I11&lt;&gt;0,IF(J11&lt;&gt;0,(J11-I11)/I11,""),"")</f>
        <v>0</v>
      </c>
      <c r="L11" s="9">
        <v>56800</v>
      </c>
      <c r="M11" s="10">
        <v>56800</v>
      </c>
      <c r="N11" s="11">
        <f>IF(L11&lt;&gt;0,IF(M11&lt;&gt;0,(M11-L11)/L11,""),"")</f>
        <v>0</v>
      </c>
    </row>
    <row r="12" spans="1:14" ht="12.75">
      <c r="A12" s="18" t="s">
        <v>62</v>
      </c>
      <c r="B12" s="15"/>
      <c r="C12" s="9">
        <v>39580</v>
      </c>
      <c r="D12" s="10">
        <v>39580</v>
      </c>
      <c r="E12" s="11">
        <f>IF(C12&lt;&gt;0,IF(D12&lt;&gt;0,(D12-C12)/C12,""),"")</f>
        <v>0</v>
      </c>
      <c r="F12" s="9">
        <v>29690</v>
      </c>
      <c r="G12" s="10">
        <v>29690</v>
      </c>
      <c r="H12" s="11">
        <f>IF(F12&lt;&gt;0,IF(G12&lt;&gt;0,(G12-F12)/F12,""),"")</f>
        <v>0</v>
      </c>
      <c r="I12" s="9">
        <v>22800</v>
      </c>
      <c r="J12" s="10">
        <v>22800</v>
      </c>
      <c r="K12" s="11">
        <f>IF(I12&lt;&gt;0,IF(J12&lt;&gt;0,(J12-I12)/I12,""),"")</f>
        <v>0</v>
      </c>
      <c r="L12" s="9">
        <v>13850</v>
      </c>
      <c r="M12" s="10">
        <v>13850</v>
      </c>
      <c r="N12" s="11">
        <f aca="true" t="shared" si="0" ref="N12:N25">IF(L12&lt;&gt;0,IF(M12&lt;&gt;0,(M12-L12)/L12,""),"")</f>
        <v>0</v>
      </c>
    </row>
    <row r="13" spans="1:14" ht="12.75">
      <c r="A13" s="18" t="s">
        <v>63</v>
      </c>
      <c r="B13" s="15"/>
      <c r="C13" s="9">
        <v>114000</v>
      </c>
      <c r="D13" s="10">
        <v>114000</v>
      </c>
      <c r="E13" s="11">
        <f aca="true" t="shared" si="1" ref="E13:E25">IF(C13&lt;&gt;0,IF(D13&lt;&gt;0,(D13-C13)/C13,""),"")</f>
        <v>0</v>
      </c>
      <c r="F13" s="9">
        <v>62000</v>
      </c>
      <c r="G13" s="10">
        <v>62000</v>
      </c>
      <c r="H13" s="11">
        <f aca="true" t="shared" si="2" ref="H13:H25">IF(F13&lt;&gt;0,IF(G13&lt;&gt;0,(G13-F13)/F13,""),"")</f>
        <v>0</v>
      </c>
      <c r="I13" s="9">
        <v>68000</v>
      </c>
      <c r="J13" s="10">
        <v>68000</v>
      </c>
      <c r="K13" s="11">
        <f aca="true" t="shared" si="3" ref="K13:K25">IF(I13&lt;&gt;0,IF(J13&lt;&gt;0,(J13-I13)/I13,""),"")</f>
        <v>0</v>
      </c>
      <c r="L13" s="9">
        <v>44000</v>
      </c>
      <c r="M13" s="10">
        <v>44000</v>
      </c>
      <c r="N13" s="11">
        <f t="shared" si="0"/>
        <v>0</v>
      </c>
    </row>
    <row r="14" spans="1:14" ht="12.75">
      <c r="A14" s="18" t="s">
        <v>221</v>
      </c>
      <c r="B14" s="15"/>
      <c r="C14" s="9">
        <v>125000</v>
      </c>
      <c r="D14" s="10">
        <v>125000</v>
      </c>
      <c r="E14" s="11">
        <f t="shared" si="1"/>
        <v>0</v>
      </c>
      <c r="F14" s="9">
        <v>71000</v>
      </c>
      <c r="G14" s="10">
        <v>71000</v>
      </c>
      <c r="H14" s="11">
        <f t="shared" si="2"/>
        <v>0</v>
      </c>
      <c r="I14" s="9">
        <v>72000</v>
      </c>
      <c r="J14" s="10">
        <v>72000</v>
      </c>
      <c r="K14" s="11">
        <f t="shared" si="3"/>
        <v>0</v>
      </c>
      <c r="L14" s="9">
        <v>50000</v>
      </c>
      <c r="M14" s="10">
        <v>50000</v>
      </c>
      <c r="N14" s="11">
        <f t="shared" si="0"/>
        <v>0</v>
      </c>
    </row>
    <row r="15" spans="1:14" ht="12.75">
      <c r="A15" s="18" t="s">
        <v>222</v>
      </c>
      <c r="B15" s="15"/>
      <c r="C15" s="9">
        <v>114000</v>
      </c>
      <c r="D15" s="10">
        <v>114000</v>
      </c>
      <c r="E15" s="11">
        <f t="shared" si="1"/>
        <v>0</v>
      </c>
      <c r="F15" s="9">
        <v>62000</v>
      </c>
      <c r="G15" s="10">
        <v>62000</v>
      </c>
      <c r="H15" s="11">
        <f t="shared" si="2"/>
        <v>0</v>
      </c>
      <c r="I15" s="9">
        <v>68000</v>
      </c>
      <c r="J15" s="10">
        <v>68000</v>
      </c>
      <c r="K15" s="11">
        <f t="shared" si="3"/>
        <v>0</v>
      </c>
      <c r="L15" s="9">
        <v>44000</v>
      </c>
      <c r="M15" s="10">
        <v>44000</v>
      </c>
      <c r="N15" s="11">
        <f t="shared" si="0"/>
        <v>0</v>
      </c>
    </row>
    <row r="16" spans="1:14" ht="12.75">
      <c r="A16" s="18" t="s">
        <v>284</v>
      </c>
      <c r="B16" s="15"/>
      <c r="C16" s="9">
        <v>106100</v>
      </c>
      <c r="D16" s="10">
        <v>107700</v>
      </c>
      <c r="E16" s="11">
        <f t="shared" si="1"/>
        <v>0.015080113100848256</v>
      </c>
      <c r="F16" s="9">
        <v>54300</v>
      </c>
      <c r="G16" s="10">
        <v>55100</v>
      </c>
      <c r="H16" s="11">
        <f t="shared" si="2"/>
        <v>0.014732965009208104</v>
      </c>
      <c r="I16" s="9">
        <v>60000</v>
      </c>
      <c r="J16" s="10">
        <v>60900</v>
      </c>
      <c r="K16" s="11">
        <f t="shared" si="3"/>
        <v>0.015</v>
      </c>
      <c r="L16" s="9">
        <v>32200</v>
      </c>
      <c r="M16" s="10">
        <v>32700</v>
      </c>
      <c r="N16" s="11">
        <f t="shared" si="0"/>
        <v>0.015527950310559006</v>
      </c>
    </row>
    <row r="17" spans="1:14" ht="12.75">
      <c r="A17" s="18" t="s">
        <v>270</v>
      </c>
      <c r="B17" s="15"/>
      <c r="C17" s="9">
        <v>106100</v>
      </c>
      <c r="D17" s="10">
        <v>107700</v>
      </c>
      <c r="E17" s="11">
        <f t="shared" si="1"/>
        <v>0.015080113100848256</v>
      </c>
      <c r="F17" s="9">
        <v>54300</v>
      </c>
      <c r="G17" s="10">
        <v>55100</v>
      </c>
      <c r="H17" s="11">
        <f t="shared" si="2"/>
        <v>0.014732965009208104</v>
      </c>
      <c r="I17" s="9">
        <v>60000</v>
      </c>
      <c r="J17" s="10">
        <v>60900</v>
      </c>
      <c r="K17" s="11">
        <f t="shared" si="3"/>
        <v>0.015</v>
      </c>
      <c r="L17" s="9">
        <v>32200</v>
      </c>
      <c r="M17" s="10">
        <v>32700</v>
      </c>
      <c r="N17" s="11">
        <f t="shared" si="0"/>
        <v>0.015527950310559006</v>
      </c>
    </row>
    <row r="18" spans="1:14" ht="12.75">
      <c r="A18" s="18" t="s">
        <v>64</v>
      </c>
      <c r="B18" s="15"/>
      <c r="C18" s="9">
        <v>66000</v>
      </c>
      <c r="D18" s="10">
        <v>66000</v>
      </c>
      <c r="E18" s="11">
        <f t="shared" si="1"/>
        <v>0</v>
      </c>
      <c r="F18" s="9">
        <v>38000</v>
      </c>
      <c r="G18" s="10">
        <v>38000</v>
      </c>
      <c r="H18" s="11">
        <f t="shared" si="2"/>
        <v>0</v>
      </c>
      <c r="I18" s="9">
        <v>36000</v>
      </c>
      <c r="J18" s="10">
        <v>36000</v>
      </c>
      <c r="K18" s="11">
        <f t="shared" si="3"/>
        <v>0</v>
      </c>
      <c r="L18" s="9"/>
      <c r="M18" s="10"/>
      <c r="N18" s="11">
        <f t="shared" si="0"/>
      </c>
    </row>
    <row r="19" spans="1:14" ht="12.75">
      <c r="A19" s="18" t="s">
        <v>223</v>
      </c>
      <c r="B19" s="15"/>
      <c r="C19" s="9">
        <v>74000</v>
      </c>
      <c r="D19" s="10">
        <v>74000</v>
      </c>
      <c r="E19" s="11">
        <f t="shared" si="1"/>
        <v>0</v>
      </c>
      <c r="F19" s="9">
        <v>43000</v>
      </c>
      <c r="G19" s="10">
        <v>43000</v>
      </c>
      <c r="H19" s="11">
        <f t="shared" si="2"/>
        <v>0</v>
      </c>
      <c r="I19" s="9">
        <v>42000</v>
      </c>
      <c r="J19" s="10">
        <v>42000</v>
      </c>
      <c r="K19" s="11">
        <f t="shared" si="3"/>
        <v>0</v>
      </c>
      <c r="L19" s="9"/>
      <c r="M19" s="10"/>
      <c r="N19" s="11">
        <f t="shared" si="0"/>
      </c>
    </row>
    <row r="20" spans="1:14" ht="12.75">
      <c r="A20" s="18" t="s">
        <v>65</v>
      </c>
      <c r="B20" s="15"/>
      <c r="C20" s="9">
        <v>90400</v>
      </c>
      <c r="D20" s="10">
        <v>90400</v>
      </c>
      <c r="E20" s="11">
        <f t="shared" si="1"/>
        <v>0</v>
      </c>
      <c r="F20" s="9">
        <v>34600</v>
      </c>
      <c r="G20" s="10">
        <v>34600</v>
      </c>
      <c r="H20" s="11">
        <f t="shared" si="2"/>
        <v>0</v>
      </c>
      <c r="I20" s="9">
        <v>46200</v>
      </c>
      <c r="J20" s="10">
        <v>46200</v>
      </c>
      <c r="K20" s="11">
        <f t="shared" si="3"/>
        <v>0</v>
      </c>
      <c r="L20" s="9">
        <v>23900</v>
      </c>
      <c r="M20" s="10">
        <v>23900</v>
      </c>
      <c r="N20" s="11">
        <f t="shared" si="0"/>
        <v>0</v>
      </c>
    </row>
    <row r="21" spans="1:14" ht="12.75" customHeight="1">
      <c r="A21" s="18" t="s">
        <v>66</v>
      </c>
      <c r="B21" s="15"/>
      <c r="C21" s="9">
        <v>60200</v>
      </c>
      <c r="D21" s="10">
        <v>60200</v>
      </c>
      <c r="E21" s="11">
        <f t="shared" si="1"/>
        <v>0</v>
      </c>
      <c r="F21" s="9">
        <v>42500</v>
      </c>
      <c r="G21" s="10">
        <v>42500</v>
      </c>
      <c r="H21" s="11">
        <f t="shared" si="2"/>
        <v>0</v>
      </c>
      <c r="I21" s="9">
        <v>45000</v>
      </c>
      <c r="J21" s="10">
        <v>45000</v>
      </c>
      <c r="K21" s="11">
        <f t="shared" si="3"/>
        <v>0</v>
      </c>
      <c r="L21" s="9">
        <v>26000</v>
      </c>
      <c r="M21" s="10">
        <v>26000</v>
      </c>
      <c r="N21" s="11">
        <f t="shared" si="0"/>
        <v>0</v>
      </c>
    </row>
    <row r="22" spans="1:14" ht="12.75">
      <c r="A22" s="18" t="s">
        <v>67</v>
      </c>
      <c r="B22" s="15"/>
      <c r="C22" s="9">
        <v>18000</v>
      </c>
      <c r="D22" s="10">
        <v>18000</v>
      </c>
      <c r="E22" s="11">
        <f t="shared" si="1"/>
        <v>0</v>
      </c>
      <c r="F22" s="9">
        <v>13390</v>
      </c>
      <c r="G22" s="10">
        <v>13390</v>
      </c>
      <c r="H22" s="11">
        <f t="shared" si="2"/>
        <v>0</v>
      </c>
      <c r="I22" s="9">
        <v>10720</v>
      </c>
      <c r="J22" s="10">
        <v>10720</v>
      </c>
      <c r="K22" s="11">
        <f t="shared" si="3"/>
        <v>0</v>
      </c>
      <c r="L22" s="9">
        <v>7820</v>
      </c>
      <c r="M22" s="10">
        <v>7520</v>
      </c>
      <c r="N22" s="11">
        <f t="shared" si="0"/>
        <v>-0.03836317135549872</v>
      </c>
    </row>
    <row r="23" spans="1:14" ht="12.75">
      <c r="A23" s="18" t="s">
        <v>68</v>
      </c>
      <c r="B23" s="15"/>
      <c r="C23" s="9">
        <v>42000</v>
      </c>
      <c r="D23" s="10">
        <v>42000</v>
      </c>
      <c r="E23" s="11">
        <f t="shared" si="1"/>
        <v>0</v>
      </c>
      <c r="F23" s="9"/>
      <c r="G23" s="10"/>
      <c r="H23" s="11">
        <f t="shared" si="2"/>
      </c>
      <c r="I23" s="9"/>
      <c r="J23" s="10"/>
      <c r="K23" s="11">
        <f t="shared" si="3"/>
      </c>
      <c r="L23" s="9">
        <v>15200</v>
      </c>
      <c r="M23" s="10">
        <v>15200</v>
      </c>
      <c r="N23" s="11">
        <f t="shared" si="0"/>
        <v>0</v>
      </c>
    </row>
    <row r="24" spans="1:14" ht="12.75">
      <c r="A24" s="18" t="s">
        <v>225</v>
      </c>
      <c r="B24" s="15"/>
      <c r="C24" s="9">
        <v>17500</v>
      </c>
      <c r="D24" s="10">
        <v>17500</v>
      </c>
      <c r="E24" s="11">
        <f>IF(C24&lt;&gt;0,IF(D24&lt;&gt;0,(D24-C24)/C24,""),"")</f>
        <v>0</v>
      </c>
      <c r="F24" s="9">
        <v>12000</v>
      </c>
      <c r="G24" s="10">
        <v>12000</v>
      </c>
      <c r="H24" s="11">
        <f>IF(F24&lt;&gt;0,IF(G24&lt;&gt;0,(G24-F24)/F24,""),"")</f>
        <v>0</v>
      </c>
      <c r="I24" s="9">
        <v>13500</v>
      </c>
      <c r="J24" s="10">
        <v>13000</v>
      </c>
      <c r="K24" s="11">
        <f>IF(I24&lt;&gt;0,IF(J24&lt;&gt;0,(J24-I24)/I24,""),"")</f>
        <v>-0.037037037037037035</v>
      </c>
      <c r="L24" s="9">
        <v>7300</v>
      </c>
      <c r="M24" s="10">
        <v>7300</v>
      </c>
      <c r="N24" s="11">
        <f>IF(L24&lt;&gt;0,IF(M24&lt;&gt;0,(M24-L24)/L24,""),"")</f>
        <v>0</v>
      </c>
    </row>
    <row r="25" spans="1:14" ht="12.75">
      <c r="A25" s="19" t="s">
        <v>324</v>
      </c>
      <c r="B25" s="76"/>
      <c r="C25" s="12">
        <v>800400</v>
      </c>
      <c r="D25" s="13">
        <v>800400</v>
      </c>
      <c r="E25" s="14">
        <f t="shared" si="1"/>
        <v>0</v>
      </c>
      <c r="F25" s="12"/>
      <c r="G25" s="13"/>
      <c r="H25" s="14">
        <f t="shared" si="2"/>
      </c>
      <c r="I25" s="12">
        <v>552300</v>
      </c>
      <c r="J25" s="13">
        <v>552300</v>
      </c>
      <c r="K25" s="25">
        <f t="shared" si="3"/>
        <v>0</v>
      </c>
      <c r="L25" s="12">
        <v>314700</v>
      </c>
      <c r="M25" s="13">
        <v>314700</v>
      </c>
      <c r="N25" s="14">
        <f t="shared" si="0"/>
        <v>0</v>
      </c>
    </row>
    <row r="28" ht="14.25">
      <c r="A28" s="3" t="s">
        <v>54</v>
      </c>
    </row>
    <row r="29" spans="1:14" s="8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3:14" ht="12.75">
      <c r="C30" s="84" t="s">
        <v>49</v>
      </c>
      <c r="D30" s="85"/>
      <c r="E30" s="86"/>
      <c r="F30" s="84" t="s">
        <v>44</v>
      </c>
      <c r="G30" s="85"/>
      <c r="H30" s="86"/>
      <c r="I30" s="84" t="s">
        <v>48</v>
      </c>
      <c r="J30" s="85"/>
      <c r="K30" s="86"/>
      <c r="L30" s="84" t="s">
        <v>61</v>
      </c>
      <c r="M30" s="87"/>
      <c r="N30" s="88"/>
    </row>
    <row r="31" spans="3:14" ht="12.75">
      <c r="C31" s="5">
        <v>2017</v>
      </c>
      <c r="D31" s="6">
        <v>2018</v>
      </c>
      <c r="E31" s="7" t="s">
        <v>46</v>
      </c>
      <c r="F31" s="5">
        <v>2017</v>
      </c>
      <c r="G31" s="6">
        <v>2018</v>
      </c>
      <c r="H31" s="7" t="s">
        <v>46</v>
      </c>
      <c r="I31" s="5">
        <v>2017</v>
      </c>
      <c r="J31" s="6">
        <v>2018</v>
      </c>
      <c r="K31" s="24" t="s">
        <v>46</v>
      </c>
      <c r="L31" s="5">
        <v>2017</v>
      </c>
      <c r="M31" s="6">
        <v>2018</v>
      </c>
      <c r="N31" s="7" t="s">
        <v>46</v>
      </c>
    </row>
    <row r="32" ht="5.25" customHeight="1"/>
    <row r="33" spans="1:14" ht="12.75">
      <c r="A33" s="17" t="s">
        <v>226</v>
      </c>
      <c r="B33" s="15"/>
      <c r="C33" s="26">
        <v>54400</v>
      </c>
      <c r="D33" s="27">
        <v>55300</v>
      </c>
      <c r="E33" s="51">
        <f aca="true" t="shared" si="4" ref="E33:E39">IF(C33&lt;&gt;0,IF(D33&lt;&gt;0,(D33-C33)/C33,""),"")</f>
        <v>0.016544117647058824</v>
      </c>
      <c r="F33" s="26">
        <v>27200</v>
      </c>
      <c r="G33" s="27">
        <v>27600</v>
      </c>
      <c r="H33" s="51">
        <f aca="true" t="shared" si="5" ref="H33:H39">IF(F33&lt;&gt;0,IF(G33&lt;&gt;0,(G33-F33)/F33,""),"")</f>
        <v>0.014705882352941176</v>
      </c>
      <c r="I33" s="26">
        <v>42800</v>
      </c>
      <c r="J33" s="27">
        <v>44300</v>
      </c>
      <c r="K33" s="51">
        <f aca="true" t="shared" si="6" ref="K33:K39">IF(I33&lt;&gt;0,IF(J33&lt;&gt;0,(J33-I33)/I33,""),"")</f>
        <v>0.035046728971962614</v>
      </c>
      <c r="L33" s="26"/>
      <c r="M33" s="27"/>
      <c r="N33" s="51">
        <f aca="true" t="shared" si="7" ref="N33:N39">IF(L33&lt;&gt;0,IF(M33&lt;&gt;0,(M33-L33)/L33,""),"")</f>
      </c>
    </row>
    <row r="34" spans="1:14" ht="12.75">
      <c r="A34" s="18" t="s">
        <v>285</v>
      </c>
      <c r="B34" s="15"/>
      <c r="C34" s="29"/>
      <c r="D34" s="30"/>
      <c r="E34" s="11">
        <f t="shared" si="4"/>
      </c>
      <c r="F34" s="29">
        <v>8000</v>
      </c>
      <c r="G34" s="30">
        <v>8000</v>
      </c>
      <c r="H34" s="11">
        <f t="shared" si="5"/>
        <v>0</v>
      </c>
      <c r="I34" s="29">
        <v>9500</v>
      </c>
      <c r="J34" s="30">
        <v>9500</v>
      </c>
      <c r="K34" s="11">
        <f t="shared" si="6"/>
        <v>0</v>
      </c>
      <c r="L34" s="29"/>
      <c r="M34" s="30"/>
      <c r="N34" s="31">
        <f t="shared" si="7"/>
      </c>
    </row>
    <row r="35" spans="1:14" ht="12.75">
      <c r="A35" s="18" t="s">
        <v>227</v>
      </c>
      <c r="B35" s="15"/>
      <c r="C35" s="29">
        <v>10000</v>
      </c>
      <c r="D35" s="30"/>
      <c r="E35" s="11">
        <f t="shared" si="4"/>
      </c>
      <c r="F35" s="29">
        <v>5000</v>
      </c>
      <c r="G35" s="30"/>
      <c r="H35" s="11">
        <f t="shared" si="5"/>
      </c>
      <c r="I35" s="29"/>
      <c r="J35" s="30"/>
      <c r="K35" s="11">
        <f t="shared" si="6"/>
      </c>
      <c r="L35" s="29"/>
      <c r="M35" s="30"/>
      <c r="N35" s="31">
        <f t="shared" si="7"/>
      </c>
    </row>
    <row r="36" spans="1:14" ht="12.75">
      <c r="A36" s="18" t="s">
        <v>6</v>
      </c>
      <c r="B36" s="15"/>
      <c r="C36" s="29">
        <v>43000</v>
      </c>
      <c r="D36" s="30">
        <v>43000</v>
      </c>
      <c r="E36" s="11">
        <f t="shared" si="4"/>
        <v>0</v>
      </c>
      <c r="F36" s="29">
        <v>21500</v>
      </c>
      <c r="G36" s="30">
        <v>21500</v>
      </c>
      <c r="H36" s="11">
        <f t="shared" si="5"/>
        <v>0</v>
      </c>
      <c r="I36" s="29">
        <v>37700</v>
      </c>
      <c r="J36" s="30">
        <v>38000</v>
      </c>
      <c r="K36" s="11">
        <f t="shared" si="6"/>
        <v>0.007957559681697613</v>
      </c>
      <c r="L36" s="29">
        <v>24400</v>
      </c>
      <c r="M36" s="30">
        <v>24400</v>
      </c>
      <c r="N36" s="31">
        <f t="shared" si="7"/>
        <v>0</v>
      </c>
    </row>
    <row r="37" spans="1:14" ht="12.75">
      <c r="A37" s="18" t="s">
        <v>15</v>
      </c>
      <c r="B37" s="15"/>
      <c r="C37" s="29">
        <v>45200</v>
      </c>
      <c r="D37" s="30">
        <v>45200</v>
      </c>
      <c r="E37" s="11">
        <f t="shared" si="4"/>
        <v>0</v>
      </c>
      <c r="F37" s="29">
        <v>22600</v>
      </c>
      <c r="G37" s="30">
        <v>22600</v>
      </c>
      <c r="H37" s="11">
        <f t="shared" si="5"/>
        <v>0</v>
      </c>
      <c r="I37" s="29">
        <v>37300</v>
      </c>
      <c r="J37" s="30">
        <v>37300</v>
      </c>
      <c r="K37" s="11">
        <f t="shared" si="6"/>
        <v>0</v>
      </c>
      <c r="L37" s="29"/>
      <c r="M37" s="30"/>
      <c r="N37" s="31">
        <f t="shared" si="7"/>
      </c>
    </row>
    <row r="38" spans="1:14" ht="12.75">
      <c r="A38" s="18" t="s">
        <v>17</v>
      </c>
      <c r="B38" s="15"/>
      <c r="C38" s="29">
        <v>33800</v>
      </c>
      <c r="D38" s="30">
        <v>33800</v>
      </c>
      <c r="E38" s="11">
        <f t="shared" si="4"/>
        <v>0</v>
      </c>
      <c r="F38" s="29">
        <v>16900</v>
      </c>
      <c r="G38" s="30">
        <v>16900</v>
      </c>
      <c r="H38" s="11">
        <f t="shared" si="5"/>
        <v>0</v>
      </c>
      <c r="I38" s="29">
        <v>27400</v>
      </c>
      <c r="J38" s="30">
        <v>35000</v>
      </c>
      <c r="K38" s="11">
        <f t="shared" si="6"/>
        <v>0.2773722627737226</v>
      </c>
      <c r="L38" s="29"/>
      <c r="M38" s="30"/>
      <c r="N38" s="31">
        <f t="shared" si="7"/>
      </c>
    </row>
    <row r="39" spans="1:14" ht="12.75">
      <c r="A39" s="18" t="s">
        <v>20</v>
      </c>
      <c r="B39" s="15"/>
      <c r="C39" s="29">
        <v>36300</v>
      </c>
      <c r="D39" s="30">
        <v>36300</v>
      </c>
      <c r="E39" s="11">
        <f t="shared" si="4"/>
        <v>0</v>
      </c>
      <c r="F39" s="29">
        <v>17900</v>
      </c>
      <c r="G39" s="30">
        <v>17900</v>
      </c>
      <c r="H39" s="11">
        <f t="shared" si="5"/>
        <v>0</v>
      </c>
      <c r="I39" s="29">
        <v>45900</v>
      </c>
      <c r="J39" s="30">
        <v>45900</v>
      </c>
      <c r="K39" s="11">
        <f t="shared" si="6"/>
        <v>0</v>
      </c>
      <c r="L39" s="29"/>
      <c r="M39" s="30"/>
      <c r="N39" s="31">
        <f t="shared" si="7"/>
      </c>
    </row>
    <row r="40" spans="1:14" ht="12.75">
      <c r="A40" s="18" t="s">
        <v>26</v>
      </c>
      <c r="B40" s="15"/>
      <c r="C40" s="29">
        <v>64000</v>
      </c>
      <c r="D40" s="30">
        <v>64000</v>
      </c>
      <c r="E40" s="11">
        <f>IF(C40&lt;&gt;0,IF(D40&lt;&gt;0,(D40-C40)/C40,""),"")</f>
        <v>0</v>
      </c>
      <c r="F40" s="29">
        <v>32000</v>
      </c>
      <c r="G40" s="30">
        <v>32000</v>
      </c>
      <c r="H40" s="11">
        <f>IF(F40&lt;&gt;0,IF(G40&lt;&gt;0,(G40-F40)/F40,""),"")</f>
        <v>0</v>
      </c>
      <c r="I40" s="29">
        <v>74900</v>
      </c>
      <c r="J40" s="30">
        <v>74900</v>
      </c>
      <c r="K40" s="11">
        <f>IF(I40&lt;&gt;0,IF(J40&lt;&gt;0,(J40-I40)/I40,""),"")</f>
        <v>0</v>
      </c>
      <c r="L40" s="29"/>
      <c r="M40" s="30"/>
      <c r="N40" s="31">
        <f>IF(L40&lt;&gt;0,IF(M40&lt;&gt;0,(M40-L40)/L40,""),"")</f>
      </c>
    </row>
    <row r="41" spans="1:14" ht="12.75">
      <c r="A41" s="18" t="s">
        <v>343</v>
      </c>
      <c r="B41" s="15"/>
      <c r="C41" s="29"/>
      <c r="D41" s="30"/>
      <c r="E41" s="11">
        <f>IF(C41&lt;&gt;0,IF(D41&lt;&gt;0,(D41-C41)/C41,""),"")</f>
      </c>
      <c r="F41" s="29"/>
      <c r="G41" s="30">
        <v>4280</v>
      </c>
      <c r="H41" s="11">
        <f>IF(F41&lt;&gt;0,IF(G41&lt;&gt;0,(G41-F41)/F41,""),"")</f>
      </c>
      <c r="I41" s="29"/>
      <c r="J41" s="30"/>
      <c r="K41" s="11">
        <f>IF(I41&lt;&gt;0,IF(J41&lt;&gt;0,(J41-I41)/I41,""),"")</f>
      </c>
      <c r="L41" s="29"/>
      <c r="M41" s="30"/>
      <c r="N41" s="31">
        <f>IF(L41&lt;&gt;0,IF(M41&lt;&gt;0,(M41-L41)/L41,""),"")</f>
      </c>
    </row>
    <row r="42" spans="1:14" ht="12.75">
      <c r="A42" s="18" t="s">
        <v>102</v>
      </c>
      <c r="B42" s="15"/>
      <c r="C42" s="29">
        <v>80600</v>
      </c>
      <c r="D42" s="30">
        <v>80600</v>
      </c>
      <c r="E42" s="11">
        <f aca="true" t="shared" si="8" ref="E42:E89">IF(C42&lt;&gt;0,IF(D42&lt;&gt;0,(D42-C42)/C42,""),"")</f>
        <v>0</v>
      </c>
      <c r="F42" s="29">
        <v>40300</v>
      </c>
      <c r="G42" s="30">
        <v>40300</v>
      </c>
      <c r="H42" s="11">
        <f aca="true" t="shared" si="9" ref="H42:H89">IF(F42&lt;&gt;0,IF(G42&lt;&gt;0,(G42-F42)/F42,""),"")</f>
        <v>0</v>
      </c>
      <c r="I42" s="29">
        <v>58300</v>
      </c>
      <c r="J42" s="30">
        <v>58300</v>
      </c>
      <c r="K42" s="11">
        <f aca="true" t="shared" si="10" ref="K42:K89">IF(I42&lt;&gt;0,IF(J42&lt;&gt;0,(J42-I42)/I42,""),"")</f>
        <v>0</v>
      </c>
      <c r="L42" s="29"/>
      <c r="M42" s="30"/>
      <c r="N42" s="31">
        <f aca="true" t="shared" si="11" ref="N42:N89">IF(L42&lt;&gt;0,IF(M42&lt;&gt;0,(M42-L42)/L42,""),"")</f>
      </c>
    </row>
    <row r="43" spans="1:14" ht="12.75">
      <c r="A43" s="18" t="s">
        <v>104</v>
      </c>
      <c r="B43" s="15"/>
      <c r="C43" s="29">
        <v>24200</v>
      </c>
      <c r="D43" s="30">
        <v>24200</v>
      </c>
      <c r="E43" s="11">
        <f t="shared" si="8"/>
        <v>0</v>
      </c>
      <c r="F43" s="29">
        <v>12100</v>
      </c>
      <c r="G43" s="30">
        <v>12100</v>
      </c>
      <c r="H43" s="11">
        <f t="shared" si="9"/>
        <v>0</v>
      </c>
      <c r="I43" s="29">
        <v>17800</v>
      </c>
      <c r="J43" s="30">
        <v>17800</v>
      </c>
      <c r="K43" s="11">
        <f t="shared" si="10"/>
        <v>0</v>
      </c>
      <c r="L43" s="29"/>
      <c r="M43" s="30"/>
      <c r="N43" s="31">
        <f t="shared" si="11"/>
      </c>
    </row>
    <row r="44" spans="1:14" ht="12.75">
      <c r="A44" s="18" t="s">
        <v>105</v>
      </c>
      <c r="B44" s="15"/>
      <c r="C44" s="29">
        <v>35600</v>
      </c>
      <c r="D44" s="30">
        <v>35600</v>
      </c>
      <c r="E44" s="11">
        <f t="shared" si="8"/>
        <v>0</v>
      </c>
      <c r="F44" s="29">
        <v>17600</v>
      </c>
      <c r="G44" s="30">
        <v>17600</v>
      </c>
      <c r="H44" s="11">
        <f t="shared" si="9"/>
        <v>0</v>
      </c>
      <c r="I44" s="29">
        <v>29900</v>
      </c>
      <c r="J44" s="30">
        <v>29900</v>
      </c>
      <c r="K44" s="11">
        <f t="shared" si="10"/>
        <v>0</v>
      </c>
      <c r="L44" s="29"/>
      <c r="M44" s="30"/>
      <c r="N44" s="31">
        <f t="shared" si="11"/>
      </c>
    </row>
    <row r="45" spans="1:14" ht="12.75">
      <c r="A45" s="18" t="s">
        <v>106</v>
      </c>
      <c r="B45" s="15"/>
      <c r="C45" s="29">
        <v>44000</v>
      </c>
      <c r="D45" s="30">
        <v>44000</v>
      </c>
      <c r="E45" s="11">
        <f t="shared" si="8"/>
        <v>0</v>
      </c>
      <c r="F45" s="29">
        <v>22000</v>
      </c>
      <c r="G45" s="30">
        <v>22000</v>
      </c>
      <c r="H45" s="11">
        <f t="shared" si="9"/>
        <v>0</v>
      </c>
      <c r="I45" s="29">
        <v>47600</v>
      </c>
      <c r="J45" s="30">
        <v>47600</v>
      </c>
      <c r="K45" s="11">
        <f t="shared" si="10"/>
        <v>0</v>
      </c>
      <c r="L45" s="29"/>
      <c r="M45" s="30"/>
      <c r="N45" s="31">
        <f t="shared" si="11"/>
      </c>
    </row>
    <row r="46" spans="1:14" ht="12.75">
      <c r="A46" s="18" t="s">
        <v>113</v>
      </c>
      <c r="B46" s="15"/>
      <c r="C46" s="29">
        <v>37600</v>
      </c>
      <c r="D46" s="30">
        <v>37600</v>
      </c>
      <c r="E46" s="11">
        <f t="shared" si="8"/>
        <v>0</v>
      </c>
      <c r="F46" s="29">
        <v>18800</v>
      </c>
      <c r="G46" s="30">
        <v>18800</v>
      </c>
      <c r="H46" s="11">
        <f t="shared" si="9"/>
        <v>0</v>
      </c>
      <c r="I46" s="29">
        <v>45500</v>
      </c>
      <c r="J46" s="30">
        <v>45500</v>
      </c>
      <c r="K46" s="11">
        <f t="shared" si="10"/>
        <v>0</v>
      </c>
      <c r="L46" s="29">
        <v>22500</v>
      </c>
      <c r="M46" s="30">
        <v>22500</v>
      </c>
      <c r="N46" s="31">
        <f t="shared" si="11"/>
        <v>0</v>
      </c>
    </row>
    <row r="47" spans="1:14" ht="12.75">
      <c r="A47" s="18" t="s">
        <v>116</v>
      </c>
      <c r="B47" s="15"/>
      <c r="C47" s="29">
        <v>20200</v>
      </c>
      <c r="D47" s="30">
        <v>20200</v>
      </c>
      <c r="E47" s="11">
        <f t="shared" si="8"/>
        <v>0</v>
      </c>
      <c r="F47" s="29">
        <v>10100</v>
      </c>
      <c r="G47" s="30">
        <v>10100</v>
      </c>
      <c r="H47" s="11">
        <f t="shared" si="9"/>
        <v>0</v>
      </c>
      <c r="I47" s="29">
        <v>14600</v>
      </c>
      <c r="J47" s="30">
        <v>14600</v>
      </c>
      <c r="K47" s="11">
        <f t="shared" si="10"/>
        <v>0</v>
      </c>
      <c r="L47" s="29"/>
      <c r="M47" s="30"/>
      <c r="N47" s="31">
        <f t="shared" si="11"/>
      </c>
    </row>
    <row r="48" spans="1:14" ht="12.75">
      <c r="A48" s="18" t="s">
        <v>348</v>
      </c>
      <c r="B48" s="15"/>
      <c r="C48" s="29"/>
      <c r="D48" s="30"/>
      <c r="E48" s="11">
        <f t="shared" si="8"/>
      </c>
      <c r="F48" s="29">
        <v>35000</v>
      </c>
      <c r="G48" s="30">
        <v>35000</v>
      </c>
      <c r="H48" s="11">
        <f t="shared" si="9"/>
        <v>0</v>
      </c>
      <c r="I48" s="29">
        <v>49000</v>
      </c>
      <c r="J48" s="30">
        <v>49000</v>
      </c>
      <c r="K48" s="11">
        <f t="shared" si="10"/>
        <v>0</v>
      </c>
      <c r="L48" s="29"/>
      <c r="M48" s="30"/>
      <c r="N48" s="31">
        <f t="shared" si="11"/>
      </c>
    </row>
    <row r="49" spans="1:14" ht="12.75">
      <c r="A49" s="18" t="s">
        <v>236</v>
      </c>
      <c r="B49" s="15"/>
      <c r="C49" s="29">
        <v>28100</v>
      </c>
      <c r="D49" s="30"/>
      <c r="E49" s="11">
        <f t="shared" si="8"/>
      </c>
      <c r="F49" s="29">
        <v>16500</v>
      </c>
      <c r="G49" s="30"/>
      <c r="H49" s="11">
        <f t="shared" si="9"/>
      </c>
      <c r="I49" s="29">
        <v>24750</v>
      </c>
      <c r="J49" s="30"/>
      <c r="K49" s="11">
        <f t="shared" si="10"/>
      </c>
      <c r="L49" s="29"/>
      <c r="M49" s="30"/>
      <c r="N49" s="31">
        <f t="shared" si="11"/>
      </c>
    </row>
    <row r="50" spans="1:14" ht="12.75">
      <c r="A50" s="18" t="s">
        <v>132</v>
      </c>
      <c r="B50" s="15"/>
      <c r="C50" s="29">
        <v>19300</v>
      </c>
      <c r="D50" s="30">
        <v>19300</v>
      </c>
      <c r="E50" s="11">
        <f t="shared" si="8"/>
        <v>0</v>
      </c>
      <c r="F50" s="29">
        <v>9600</v>
      </c>
      <c r="G50" s="30">
        <v>9600</v>
      </c>
      <c r="H50" s="11">
        <f t="shared" si="9"/>
        <v>0</v>
      </c>
      <c r="I50" s="29">
        <v>16300</v>
      </c>
      <c r="J50" s="30">
        <v>16300</v>
      </c>
      <c r="K50" s="11">
        <f t="shared" si="10"/>
        <v>0</v>
      </c>
      <c r="L50" s="29">
        <v>10700</v>
      </c>
      <c r="M50" s="30">
        <v>10700</v>
      </c>
      <c r="N50" s="31">
        <f t="shared" si="11"/>
        <v>0</v>
      </c>
    </row>
    <row r="51" spans="1:14" ht="12.75">
      <c r="A51" s="18" t="s">
        <v>31</v>
      </c>
      <c r="B51" s="15"/>
      <c r="C51" s="29">
        <v>75000</v>
      </c>
      <c r="D51" s="30">
        <v>75000</v>
      </c>
      <c r="E51" s="11">
        <f t="shared" si="8"/>
        <v>0</v>
      </c>
      <c r="F51" s="29">
        <v>37500</v>
      </c>
      <c r="G51" s="30">
        <v>37500</v>
      </c>
      <c r="H51" s="11">
        <f t="shared" si="9"/>
        <v>0</v>
      </c>
      <c r="I51" s="29">
        <v>80000</v>
      </c>
      <c r="J51" s="30">
        <v>80000</v>
      </c>
      <c r="K51" s="11">
        <f t="shared" si="10"/>
        <v>0</v>
      </c>
      <c r="L51" s="29"/>
      <c r="M51" s="30"/>
      <c r="N51" s="31">
        <f t="shared" si="11"/>
      </c>
    </row>
    <row r="52" spans="1:14" ht="12.75">
      <c r="A52" s="18" t="s">
        <v>33</v>
      </c>
      <c r="B52" s="15"/>
      <c r="C52" s="29">
        <v>19800</v>
      </c>
      <c r="D52" s="30">
        <v>19800</v>
      </c>
      <c r="E52" s="11">
        <f t="shared" si="8"/>
        <v>0</v>
      </c>
      <c r="F52" s="29">
        <v>9900</v>
      </c>
      <c r="G52" s="30">
        <v>9900</v>
      </c>
      <c r="H52" s="11">
        <f t="shared" si="9"/>
        <v>0</v>
      </c>
      <c r="I52" s="29"/>
      <c r="J52" s="30"/>
      <c r="K52" s="11">
        <f t="shared" si="10"/>
      </c>
      <c r="L52" s="29"/>
      <c r="M52" s="30"/>
      <c r="N52" s="31">
        <f t="shared" si="11"/>
      </c>
    </row>
    <row r="53" spans="1:14" ht="12.75">
      <c r="A53" s="18" t="s">
        <v>350</v>
      </c>
      <c r="B53" s="15"/>
      <c r="C53" s="29">
        <v>43900</v>
      </c>
      <c r="D53" s="30">
        <v>43900</v>
      </c>
      <c r="E53" s="11">
        <f t="shared" si="8"/>
        <v>0</v>
      </c>
      <c r="F53" s="29">
        <v>21420</v>
      </c>
      <c r="G53" s="30">
        <v>21420</v>
      </c>
      <c r="H53" s="11">
        <f t="shared" si="9"/>
        <v>0</v>
      </c>
      <c r="I53" s="29">
        <v>54200</v>
      </c>
      <c r="J53" s="30">
        <v>54200</v>
      </c>
      <c r="K53" s="11">
        <f t="shared" si="10"/>
        <v>0</v>
      </c>
      <c r="L53" s="29"/>
      <c r="M53" s="30"/>
      <c r="N53" s="31">
        <f t="shared" si="11"/>
      </c>
    </row>
    <row r="54" spans="1:14" ht="12.75">
      <c r="A54" s="18" t="s">
        <v>312</v>
      </c>
      <c r="B54" s="15"/>
      <c r="C54" s="29"/>
      <c r="D54" s="30"/>
      <c r="E54" s="11">
        <f t="shared" si="8"/>
      </c>
      <c r="F54" s="29">
        <v>10250</v>
      </c>
      <c r="G54" s="30">
        <v>8750</v>
      </c>
      <c r="H54" s="11">
        <f t="shared" si="9"/>
        <v>-0.14634146341463414</v>
      </c>
      <c r="I54" s="29">
        <v>10800</v>
      </c>
      <c r="J54" s="30">
        <v>11000</v>
      </c>
      <c r="K54" s="11">
        <f t="shared" si="10"/>
        <v>0.018518518518518517</v>
      </c>
      <c r="L54" s="29"/>
      <c r="M54" s="30"/>
      <c r="N54" s="31">
        <f t="shared" si="11"/>
      </c>
    </row>
    <row r="55" spans="1:14" ht="12.75">
      <c r="A55" s="18" t="s">
        <v>353</v>
      </c>
      <c r="B55" s="15"/>
      <c r="C55" s="29">
        <v>68000</v>
      </c>
      <c r="D55" s="30">
        <v>68000</v>
      </c>
      <c r="E55" s="11">
        <f t="shared" si="8"/>
        <v>0</v>
      </c>
      <c r="F55" s="29">
        <v>34000</v>
      </c>
      <c r="G55" s="30">
        <v>34000</v>
      </c>
      <c r="H55" s="11">
        <f t="shared" si="9"/>
        <v>0</v>
      </c>
      <c r="I55" s="29">
        <v>70000</v>
      </c>
      <c r="J55" s="30">
        <v>70000</v>
      </c>
      <c r="K55" s="11">
        <f t="shared" si="10"/>
        <v>0</v>
      </c>
      <c r="L55" s="29"/>
      <c r="M55" s="30">
        <v>48000</v>
      </c>
      <c r="N55" s="31">
        <f t="shared" si="11"/>
      </c>
    </row>
    <row r="56" spans="1:14" ht="12.75">
      <c r="A56" s="18" t="s">
        <v>36</v>
      </c>
      <c r="B56" s="15"/>
      <c r="C56" s="29">
        <v>55400</v>
      </c>
      <c r="D56" s="30"/>
      <c r="E56" s="11">
        <f t="shared" si="8"/>
      </c>
      <c r="F56" s="29">
        <v>27700</v>
      </c>
      <c r="G56" s="30"/>
      <c r="H56" s="11">
        <f t="shared" si="9"/>
      </c>
      <c r="I56" s="29">
        <v>58000</v>
      </c>
      <c r="J56" s="30"/>
      <c r="K56" s="11">
        <f t="shared" si="10"/>
      </c>
      <c r="L56" s="29">
        <v>37100</v>
      </c>
      <c r="M56" s="30"/>
      <c r="N56" s="31">
        <f t="shared" si="11"/>
      </c>
    </row>
    <row r="57" spans="1:14" ht="12.75">
      <c r="A57" s="18" t="s">
        <v>206</v>
      </c>
      <c r="B57" s="15"/>
      <c r="C57" s="29">
        <v>38000</v>
      </c>
      <c r="D57" s="30">
        <v>38000</v>
      </c>
      <c r="E57" s="11">
        <f t="shared" si="8"/>
        <v>0</v>
      </c>
      <c r="F57" s="29">
        <v>19000</v>
      </c>
      <c r="G57" s="30">
        <v>19000</v>
      </c>
      <c r="H57" s="11">
        <f t="shared" si="9"/>
        <v>0</v>
      </c>
      <c r="I57" s="29">
        <v>24000</v>
      </c>
      <c r="J57" s="30">
        <v>24000</v>
      </c>
      <c r="K57" s="11">
        <f t="shared" si="10"/>
        <v>0</v>
      </c>
      <c r="L57" s="29"/>
      <c r="M57" s="30"/>
      <c r="N57" s="31">
        <f t="shared" si="11"/>
      </c>
    </row>
    <row r="58" spans="1:14" ht="12.75">
      <c r="A58" s="18" t="s">
        <v>294</v>
      </c>
      <c r="B58" s="15"/>
      <c r="C58" s="29">
        <v>44000</v>
      </c>
      <c r="D58" s="30">
        <v>44000</v>
      </c>
      <c r="E58" s="11">
        <f t="shared" si="8"/>
        <v>0</v>
      </c>
      <c r="F58" s="29">
        <v>22700</v>
      </c>
      <c r="G58" s="30">
        <v>22700</v>
      </c>
      <c r="H58" s="11">
        <f t="shared" si="9"/>
        <v>0</v>
      </c>
      <c r="I58" s="29">
        <v>39000</v>
      </c>
      <c r="J58" s="30">
        <v>39000</v>
      </c>
      <c r="K58" s="11">
        <f t="shared" si="10"/>
        <v>0</v>
      </c>
      <c r="L58" s="29"/>
      <c r="M58" s="30"/>
      <c r="N58" s="31">
        <f t="shared" si="11"/>
      </c>
    </row>
    <row r="59" spans="1:14" ht="12.75">
      <c r="A59" s="18" t="s">
        <v>39</v>
      </c>
      <c r="B59" s="15"/>
      <c r="C59" s="29">
        <v>62000</v>
      </c>
      <c r="D59" s="30">
        <v>62000</v>
      </c>
      <c r="E59" s="11">
        <f t="shared" si="8"/>
        <v>0</v>
      </c>
      <c r="F59" s="29">
        <v>31000</v>
      </c>
      <c r="G59" s="30">
        <v>31000</v>
      </c>
      <c r="H59" s="11">
        <f t="shared" si="9"/>
        <v>0</v>
      </c>
      <c r="I59" s="29">
        <v>62800</v>
      </c>
      <c r="J59" s="30">
        <v>62800</v>
      </c>
      <c r="K59" s="11">
        <f t="shared" si="10"/>
        <v>0</v>
      </c>
      <c r="L59" s="29"/>
      <c r="M59" s="30"/>
      <c r="N59" s="31">
        <f t="shared" si="11"/>
      </c>
    </row>
    <row r="60" spans="1:14" ht="12.75">
      <c r="A60" s="18" t="s">
        <v>40</v>
      </c>
      <c r="B60" s="15"/>
      <c r="C60" s="29"/>
      <c r="D60" s="30"/>
      <c r="E60" s="11">
        <f t="shared" si="8"/>
      </c>
      <c r="F60" s="29"/>
      <c r="G60" s="30"/>
      <c r="H60" s="11">
        <f t="shared" si="9"/>
      </c>
      <c r="I60" s="29">
        <v>28000</v>
      </c>
      <c r="J60" s="30">
        <v>28000</v>
      </c>
      <c r="K60" s="11">
        <f t="shared" si="10"/>
        <v>0</v>
      </c>
      <c r="L60" s="29"/>
      <c r="M60" s="30"/>
      <c r="N60" s="31">
        <f t="shared" si="11"/>
      </c>
    </row>
    <row r="61" spans="1:14" ht="12.75">
      <c r="A61" s="18" t="s">
        <v>273</v>
      </c>
      <c r="B61" s="15"/>
      <c r="C61" s="29">
        <v>66600</v>
      </c>
      <c r="D61" s="30">
        <v>66600</v>
      </c>
      <c r="E61" s="11">
        <f t="shared" si="8"/>
        <v>0</v>
      </c>
      <c r="F61" s="29">
        <v>33300</v>
      </c>
      <c r="G61" s="30">
        <v>33300</v>
      </c>
      <c r="H61" s="11">
        <f t="shared" si="9"/>
        <v>0</v>
      </c>
      <c r="I61" s="29">
        <v>73000</v>
      </c>
      <c r="J61" s="30">
        <v>73000</v>
      </c>
      <c r="K61" s="11">
        <f t="shared" si="10"/>
        <v>0</v>
      </c>
      <c r="L61" s="29"/>
      <c r="M61" s="30"/>
      <c r="N61" s="31">
        <f t="shared" si="11"/>
      </c>
    </row>
    <row r="62" spans="1:14" ht="12.75">
      <c r="A62" s="18" t="s">
        <v>208</v>
      </c>
      <c r="B62" s="15"/>
      <c r="C62" s="29">
        <v>25680</v>
      </c>
      <c r="D62" s="30">
        <v>25680</v>
      </c>
      <c r="E62" s="11">
        <f t="shared" si="8"/>
        <v>0</v>
      </c>
      <c r="F62" s="29">
        <v>13700</v>
      </c>
      <c r="G62" s="30">
        <v>13700</v>
      </c>
      <c r="H62" s="11">
        <f t="shared" si="9"/>
        <v>0</v>
      </c>
      <c r="I62" s="29">
        <v>21100</v>
      </c>
      <c r="J62" s="30">
        <v>21100</v>
      </c>
      <c r="K62" s="11">
        <f t="shared" si="10"/>
        <v>0</v>
      </c>
      <c r="L62" s="29">
        <v>18500</v>
      </c>
      <c r="M62" s="30">
        <v>18500</v>
      </c>
      <c r="N62" s="31">
        <f t="shared" si="11"/>
        <v>0</v>
      </c>
    </row>
    <row r="63" spans="1:14" ht="12.75">
      <c r="A63" s="18" t="s">
        <v>209</v>
      </c>
      <c r="B63" s="15"/>
      <c r="C63" s="29">
        <v>53000</v>
      </c>
      <c r="D63" s="30">
        <v>53800</v>
      </c>
      <c r="E63" s="11">
        <f t="shared" si="8"/>
        <v>0.01509433962264151</v>
      </c>
      <c r="F63" s="29">
        <v>26500</v>
      </c>
      <c r="G63" s="30">
        <v>26900</v>
      </c>
      <c r="H63" s="11">
        <f t="shared" si="9"/>
        <v>0.01509433962264151</v>
      </c>
      <c r="I63" s="29">
        <v>63900</v>
      </c>
      <c r="J63" s="30">
        <v>65200</v>
      </c>
      <c r="K63" s="11">
        <f t="shared" si="10"/>
        <v>0.02034428794992175</v>
      </c>
      <c r="L63" s="29"/>
      <c r="M63" s="30"/>
      <c r="N63" s="31">
        <f t="shared" si="11"/>
      </c>
    </row>
    <row r="64" spans="1:14" ht="12.75">
      <c r="A64" s="18" t="s">
        <v>154</v>
      </c>
      <c r="B64" s="15"/>
      <c r="C64" s="29">
        <v>70000</v>
      </c>
      <c r="D64" s="30">
        <v>70000</v>
      </c>
      <c r="E64" s="11">
        <f t="shared" si="8"/>
        <v>0</v>
      </c>
      <c r="F64" s="29">
        <v>35000</v>
      </c>
      <c r="G64" s="30">
        <v>35000</v>
      </c>
      <c r="H64" s="11">
        <f t="shared" si="9"/>
        <v>0</v>
      </c>
      <c r="I64" s="29">
        <v>92000</v>
      </c>
      <c r="J64" s="30">
        <v>101200</v>
      </c>
      <c r="K64" s="11">
        <f t="shared" si="10"/>
        <v>0.1</v>
      </c>
      <c r="L64" s="29">
        <v>45000</v>
      </c>
      <c r="M64" s="30">
        <v>49000</v>
      </c>
      <c r="N64" s="31">
        <f t="shared" si="11"/>
        <v>0.08888888888888889</v>
      </c>
    </row>
    <row r="65" spans="1:14" ht="12.75">
      <c r="A65" s="18" t="s">
        <v>159</v>
      </c>
      <c r="B65" s="15"/>
      <c r="C65" s="29">
        <v>33200</v>
      </c>
      <c r="D65" s="30">
        <v>33200</v>
      </c>
      <c r="E65" s="11">
        <f t="shared" si="8"/>
        <v>0</v>
      </c>
      <c r="F65" s="29">
        <v>16600</v>
      </c>
      <c r="G65" s="30">
        <v>16600</v>
      </c>
      <c r="H65" s="11">
        <f t="shared" si="9"/>
        <v>0</v>
      </c>
      <c r="I65" s="29">
        <v>39010</v>
      </c>
      <c r="J65" s="30">
        <v>39010</v>
      </c>
      <c r="K65" s="11">
        <f t="shared" si="10"/>
        <v>0</v>
      </c>
      <c r="L65" s="29"/>
      <c r="M65" s="30"/>
      <c r="N65" s="31">
        <f t="shared" si="11"/>
      </c>
    </row>
    <row r="66" spans="1:14" ht="12.75">
      <c r="A66" s="18" t="s">
        <v>164</v>
      </c>
      <c r="B66" s="15"/>
      <c r="C66" s="29">
        <v>40600</v>
      </c>
      <c r="D66" s="30">
        <v>40600</v>
      </c>
      <c r="E66" s="11">
        <f t="shared" si="8"/>
        <v>0</v>
      </c>
      <c r="F66" s="29">
        <v>20300</v>
      </c>
      <c r="G66" s="30">
        <v>20300</v>
      </c>
      <c r="H66" s="11">
        <f t="shared" si="9"/>
        <v>0</v>
      </c>
      <c r="I66" s="29">
        <v>33100</v>
      </c>
      <c r="J66" s="30">
        <v>33100</v>
      </c>
      <c r="K66" s="11">
        <f t="shared" si="10"/>
        <v>0</v>
      </c>
      <c r="L66" s="29"/>
      <c r="M66" s="30"/>
      <c r="N66" s="31">
        <f t="shared" si="11"/>
      </c>
    </row>
    <row r="67" spans="1:14" ht="12.75">
      <c r="A67" s="18" t="s">
        <v>175</v>
      </c>
      <c r="B67" s="15"/>
      <c r="C67" s="29">
        <v>22100</v>
      </c>
      <c r="D67" s="30">
        <v>22100</v>
      </c>
      <c r="E67" s="11">
        <f t="shared" si="8"/>
        <v>0</v>
      </c>
      <c r="F67" s="29">
        <v>10100</v>
      </c>
      <c r="G67" s="30">
        <v>10100</v>
      </c>
      <c r="H67" s="11">
        <f t="shared" si="9"/>
        <v>0</v>
      </c>
      <c r="I67" s="29">
        <v>16000</v>
      </c>
      <c r="J67" s="30">
        <v>16000</v>
      </c>
      <c r="K67" s="11">
        <f t="shared" si="10"/>
        <v>0</v>
      </c>
      <c r="L67" s="29">
        <v>11900</v>
      </c>
      <c r="M67" s="30">
        <v>11900</v>
      </c>
      <c r="N67" s="31">
        <f t="shared" si="11"/>
        <v>0</v>
      </c>
    </row>
    <row r="68" spans="1:14" ht="12.75">
      <c r="A68" s="18" t="s">
        <v>179</v>
      </c>
      <c r="B68" s="15"/>
      <c r="C68" s="29">
        <v>74000</v>
      </c>
      <c r="D68" s="30">
        <v>74000</v>
      </c>
      <c r="E68" s="11">
        <f t="shared" si="8"/>
        <v>0</v>
      </c>
      <c r="F68" s="29">
        <v>37000</v>
      </c>
      <c r="G68" s="30">
        <v>37000</v>
      </c>
      <c r="H68" s="11">
        <f t="shared" si="9"/>
        <v>0</v>
      </c>
      <c r="I68" s="29">
        <v>73000</v>
      </c>
      <c r="J68" s="30">
        <v>73000</v>
      </c>
      <c r="K68" s="11">
        <f t="shared" si="10"/>
        <v>0</v>
      </c>
      <c r="L68" s="29"/>
      <c r="M68" s="30"/>
      <c r="N68" s="31">
        <f t="shared" si="11"/>
      </c>
    </row>
    <row r="69" spans="1:14" ht="12.75">
      <c r="A69" s="18" t="s">
        <v>70</v>
      </c>
      <c r="B69" s="15"/>
      <c r="C69" s="29">
        <v>22480</v>
      </c>
      <c r="D69" s="30">
        <v>22480</v>
      </c>
      <c r="E69" s="11">
        <f t="shared" si="8"/>
        <v>0</v>
      </c>
      <c r="F69" s="29">
        <v>11240</v>
      </c>
      <c r="G69" s="30">
        <v>11240</v>
      </c>
      <c r="H69" s="11">
        <f t="shared" si="9"/>
        <v>0</v>
      </c>
      <c r="I69" s="29">
        <v>19110</v>
      </c>
      <c r="J69" s="30">
        <v>19110</v>
      </c>
      <c r="K69" s="11">
        <f t="shared" si="10"/>
        <v>0</v>
      </c>
      <c r="L69" s="29">
        <v>11800</v>
      </c>
      <c r="M69" s="30">
        <v>11800</v>
      </c>
      <c r="N69" s="31">
        <f t="shared" si="11"/>
        <v>0</v>
      </c>
    </row>
    <row r="70" spans="1:14" ht="12.75">
      <c r="A70" s="18" t="s">
        <v>250</v>
      </c>
      <c r="B70" s="15"/>
      <c r="C70" s="29"/>
      <c r="D70" s="30"/>
      <c r="E70" s="11">
        <f t="shared" si="8"/>
      </c>
      <c r="F70" s="29">
        <v>94350</v>
      </c>
      <c r="G70" s="30">
        <v>94000</v>
      </c>
      <c r="H70" s="11">
        <f t="shared" si="9"/>
        <v>-0.0037095919448860626</v>
      </c>
      <c r="I70" s="29"/>
      <c r="J70" s="30"/>
      <c r="K70" s="11">
        <f t="shared" si="10"/>
      </c>
      <c r="L70" s="29"/>
      <c r="M70" s="30"/>
      <c r="N70" s="31">
        <f t="shared" si="11"/>
      </c>
    </row>
    <row r="71" spans="1:14" ht="12.75">
      <c r="A71" s="18" t="s">
        <v>76</v>
      </c>
      <c r="B71" s="15"/>
      <c r="C71" s="29">
        <v>31000</v>
      </c>
      <c r="D71" s="30">
        <v>31000</v>
      </c>
      <c r="E71" s="11">
        <f t="shared" si="8"/>
        <v>0</v>
      </c>
      <c r="F71" s="29">
        <v>15500</v>
      </c>
      <c r="G71" s="30">
        <v>15500</v>
      </c>
      <c r="H71" s="11">
        <f t="shared" si="9"/>
        <v>0</v>
      </c>
      <c r="I71" s="29">
        <v>28200</v>
      </c>
      <c r="J71" s="30">
        <v>28200</v>
      </c>
      <c r="K71" s="11">
        <f t="shared" si="10"/>
        <v>0</v>
      </c>
      <c r="L71" s="29">
        <v>16200</v>
      </c>
      <c r="M71" s="30">
        <v>16200</v>
      </c>
      <c r="N71" s="31">
        <f t="shared" si="11"/>
        <v>0</v>
      </c>
    </row>
    <row r="72" spans="1:14" ht="12.75">
      <c r="A72" s="18" t="s">
        <v>83</v>
      </c>
      <c r="B72" s="15"/>
      <c r="C72" s="29">
        <v>29200</v>
      </c>
      <c r="D72" s="30">
        <v>29200</v>
      </c>
      <c r="E72" s="11">
        <f t="shared" si="8"/>
        <v>0</v>
      </c>
      <c r="F72" s="29">
        <v>14600</v>
      </c>
      <c r="G72" s="30">
        <v>14600</v>
      </c>
      <c r="H72" s="11">
        <f t="shared" si="9"/>
        <v>0</v>
      </c>
      <c r="I72" s="29">
        <v>23700</v>
      </c>
      <c r="J72" s="30">
        <v>23700</v>
      </c>
      <c r="K72" s="11">
        <f t="shared" si="10"/>
        <v>0</v>
      </c>
      <c r="L72" s="29">
        <v>17500</v>
      </c>
      <c r="M72" s="30">
        <v>17500</v>
      </c>
      <c r="N72" s="31">
        <f t="shared" si="11"/>
        <v>0</v>
      </c>
    </row>
    <row r="73" spans="1:14" ht="12.75">
      <c r="A73" s="18" t="s">
        <v>251</v>
      </c>
      <c r="B73" s="15"/>
      <c r="C73" s="29">
        <v>27000</v>
      </c>
      <c r="D73" s="30">
        <v>29000</v>
      </c>
      <c r="E73" s="11">
        <f t="shared" si="8"/>
        <v>0.07407407407407407</v>
      </c>
      <c r="F73" s="29">
        <v>14500</v>
      </c>
      <c r="G73" s="30">
        <v>14500</v>
      </c>
      <c r="H73" s="11">
        <f t="shared" si="9"/>
        <v>0</v>
      </c>
      <c r="I73" s="29">
        <v>18800</v>
      </c>
      <c r="J73" s="30">
        <v>20000</v>
      </c>
      <c r="K73" s="11">
        <f t="shared" si="10"/>
        <v>0.06382978723404255</v>
      </c>
      <c r="L73" s="29">
        <v>14500</v>
      </c>
      <c r="M73" s="30"/>
      <c r="N73" s="31">
        <f t="shared" si="11"/>
      </c>
    </row>
    <row r="74" spans="1:14" ht="12.75">
      <c r="A74" s="18" t="s">
        <v>93</v>
      </c>
      <c r="B74" s="15"/>
      <c r="C74" s="29">
        <v>45000</v>
      </c>
      <c r="D74" s="30">
        <v>45000</v>
      </c>
      <c r="E74" s="11">
        <f t="shared" si="8"/>
        <v>0</v>
      </c>
      <c r="F74" s="29">
        <v>22500</v>
      </c>
      <c r="G74" s="30">
        <v>22500</v>
      </c>
      <c r="H74" s="11">
        <f t="shared" si="9"/>
        <v>0</v>
      </c>
      <c r="I74" s="29">
        <v>38000</v>
      </c>
      <c r="J74" s="30">
        <v>38000</v>
      </c>
      <c r="K74" s="11">
        <f t="shared" si="10"/>
        <v>0</v>
      </c>
      <c r="L74" s="29"/>
      <c r="M74" s="30"/>
      <c r="N74" s="31">
        <f t="shared" si="11"/>
      </c>
    </row>
    <row r="75" spans="1:14" ht="12.75">
      <c r="A75" s="18" t="s">
        <v>252</v>
      </c>
      <c r="B75" s="15"/>
      <c r="C75" s="29">
        <v>51800</v>
      </c>
      <c r="D75" s="30">
        <v>51800</v>
      </c>
      <c r="E75" s="11">
        <f t="shared" si="8"/>
        <v>0</v>
      </c>
      <c r="F75" s="29">
        <v>25900</v>
      </c>
      <c r="G75" s="30">
        <v>25900</v>
      </c>
      <c r="H75" s="11">
        <f t="shared" si="9"/>
        <v>0</v>
      </c>
      <c r="I75" s="29">
        <v>62500</v>
      </c>
      <c r="J75" s="30">
        <v>62500</v>
      </c>
      <c r="K75" s="11">
        <f t="shared" si="10"/>
        <v>0</v>
      </c>
      <c r="L75" s="29"/>
      <c r="M75" s="30"/>
      <c r="N75" s="31">
        <f t="shared" si="11"/>
      </c>
    </row>
    <row r="76" spans="1:14" ht="12.75">
      <c r="A76" s="18" t="s">
        <v>99</v>
      </c>
      <c r="B76" s="15"/>
      <c r="C76" s="29">
        <v>70400</v>
      </c>
      <c r="D76" s="30">
        <v>70400</v>
      </c>
      <c r="E76" s="11">
        <f t="shared" si="8"/>
        <v>0</v>
      </c>
      <c r="F76" s="29">
        <v>35200</v>
      </c>
      <c r="G76" s="30">
        <v>35200</v>
      </c>
      <c r="H76" s="11">
        <f t="shared" si="9"/>
        <v>0</v>
      </c>
      <c r="I76" s="29">
        <v>64500</v>
      </c>
      <c r="J76" s="30">
        <v>64500</v>
      </c>
      <c r="K76" s="11">
        <f t="shared" si="10"/>
        <v>0</v>
      </c>
      <c r="L76" s="29">
        <v>43500</v>
      </c>
      <c r="M76" s="30">
        <v>43500</v>
      </c>
      <c r="N76" s="31">
        <f t="shared" si="11"/>
        <v>0</v>
      </c>
    </row>
    <row r="77" spans="1:14" ht="12.75">
      <c r="A77" s="18" t="s">
        <v>278</v>
      </c>
      <c r="B77" s="15"/>
      <c r="C77" s="29">
        <v>58000</v>
      </c>
      <c r="D77" s="30">
        <v>58000</v>
      </c>
      <c r="E77" s="11">
        <f t="shared" si="8"/>
        <v>0</v>
      </c>
      <c r="F77" s="29">
        <v>29000</v>
      </c>
      <c r="G77" s="30">
        <v>29000</v>
      </c>
      <c r="H77" s="11">
        <f t="shared" si="9"/>
        <v>0</v>
      </c>
      <c r="I77" s="29">
        <v>53100</v>
      </c>
      <c r="J77" s="30">
        <v>53100</v>
      </c>
      <c r="K77" s="11">
        <f t="shared" si="10"/>
        <v>0</v>
      </c>
      <c r="L77" s="29">
        <v>35100</v>
      </c>
      <c r="M77" s="30">
        <v>35100</v>
      </c>
      <c r="N77" s="31">
        <f t="shared" si="11"/>
        <v>0</v>
      </c>
    </row>
    <row r="78" spans="1:14" ht="12.75">
      <c r="A78" s="18" t="s">
        <v>133</v>
      </c>
      <c r="B78" s="15"/>
      <c r="C78" s="29">
        <v>14000</v>
      </c>
      <c r="D78" s="30">
        <v>14000</v>
      </c>
      <c r="E78" s="11">
        <f t="shared" si="8"/>
        <v>0</v>
      </c>
      <c r="F78" s="9">
        <v>7000</v>
      </c>
      <c r="G78" s="10">
        <v>7000</v>
      </c>
      <c r="H78" s="11">
        <f t="shared" si="9"/>
        <v>0</v>
      </c>
      <c r="I78" s="9">
        <v>14200</v>
      </c>
      <c r="J78" s="10">
        <v>14200</v>
      </c>
      <c r="K78" s="11">
        <f t="shared" si="10"/>
        <v>0</v>
      </c>
      <c r="L78" s="9"/>
      <c r="M78" s="10"/>
      <c r="N78" s="11">
        <f t="shared" si="11"/>
      </c>
    </row>
    <row r="79" spans="1:14" ht="12.75">
      <c r="A79" s="18" t="s">
        <v>134</v>
      </c>
      <c r="B79" s="15"/>
      <c r="C79" s="29">
        <v>28000</v>
      </c>
      <c r="D79" s="30">
        <v>28000</v>
      </c>
      <c r="E79" s="11">
        <f t="shared" si="8"/>
        <v>0</v>
      </c>
      <c r="F79" s="29">
        <v>14000</v>
      </c>
      <c r="G79" s="30">
        <v>14000</v>
      </c>
      <c r="H79" s="11">
        <f t="shared" si="9"/>
        <v>0</v>
      </c>
      <c r="I79" s="29">
        <v>27800</v>
      </c>
      <c r="J79" s="30">
        <v>27800</v>
      </c>
      <c r="K79" s="11">
        <f t="shared" si="10"/>
        <v>0</v>
      </c>
      <c r="L79" s="29">
        <v>17600</v>
      </c>
      <c r="M79" s="30">
        <v>17600</v>
      </c>
      <c r="N79" s="31">
        <f t="shared" si="11"/>
        <v>0</v>
      </c>
    </row>
    <row r="80" spans="1:14" ht="12.75">
      <c r="A80" s="18" t="s">
        <v>135</v>
      </c>
      <c r="B80" s="15"/>
      <c r="C80" s="29">
        <v>55200</v>
      </c>
      <c r="D80" s="30">
        <v>55200</v>
      </c>
      <c r="E80" s="11">
        <f t="shared" si="8"/>
        <v>0</v>
      </c>
      <c r="F80" s="29">
        <v>27600</v>
      </c>
      <c r="G80" s="30">
        <v>27600</v>
      </c>
      <c r="H80" s="11">
        <f t="shared" si="9"/>
        <v>0</v>
      </c>
      <c r="I80" s="29">
        <v>53450</v>
      </c>
      <c r="J80" s="30">
        <v>53450</v>
      </c>
      <c r="K80" s="11">
        <f t="shared" si="10"/>
        <v>0</v>
      </c>
      <c r="L80" s="29">
        <v>33500</v>
      </c>
      <c r="M80" s="30">
        <v>33500</v>
      </c>
      <c r="N80" s="31">
        <f t="shared" si="11"/>
        <v>0</v>
      </c>
    </row>
    <row r="81" spans="1:14" ht="12.75">
      <c r="A81" s="18" t="s">
        <v>137</v>
      </c>
      <c r="B81" s="15"/>
      <c r="C81" s="29">
        <v>64745</v>
      </c>
      <c r="D81" s="30">
        <v>64745</v>
      </c>
      <c r="E81" s="11">
        <f t="shared" si="8"/>
        <v>0</v>
      </c>
      <c r="F81" s="29">
        <v>33600</v>
      </c>
      <c r="G81" s="30">
        <v>33600</v>
      </c>
      <c r="H81" s="11">
        <f t="shared" si="9"/>
        <v>0</v>
      </c>
      <c r="I81" s="29">
        <v>58000</v>
      </c>
      <c r="J81" s="30">
        <v>58000</v>
      </c>
      <c r="K81" s="11">
        <f t="shared" si="10"/>
        <v>0</v>
      </c>
      <c r="L81" s="29"/>
      <c r="M81" s="30"/>
      <c r="N81" s="11">
        <f t="shared" si="11"/>
      </c>
    </row>
    <row r="82" spans="1:14" ht="12.75">
      <c r="A82" s="18" t="s">
        <v>253</v>
      </c>
      <c r="B82" s="15"/>
      <c r="C82" s="29"/>
      <c r="D82" s="30"/>
      <c r="E82" s="11">
        <f t="shared" si="8"/>
      </c>
      <c r="F82" s="29">
        <v>17000</v>
      </c>
      <c r="G82" s="30"/>
      <c r="H82" s="11">
        <f t="shared" si="9"/>
      </c>
      <c r="I82" s="29">
        <v>28500</v>
      </c>
      <c r="J82" s="30"/>
      <c r="K82" s="11">
        <f t="shared" si="10"/>
      </c>
      <c r="L82" s="29">
        <v>33000</v>
      </c>
      <c r="M82" s="30"/>
      <c r="N82" s="31">
        <f t="shared" si="11"/>
      </c>
    </row>
    <row r="83" spans="1:14" ht="12.75">
      <c r="A83" s="22" t="s">
        <v>138</v>
      </c>
      <c r="B83" s="15"/>
      <c r="C83" s="29">
        <v>74800</v>
      </c>
      <c r="D83" s="30">
        <v>74800</v>
      </c>
      <c r="E83" s="11">
        <f t="shared" si="8"/>
        <v>0</v>
      </c>
      <c r="F83" s="29">
        <v>37400</v>
      </c>
      <c r="G83" s="30">
        <v>37400</v>
      </c>
      <c r="H83" s="11">
        <f t="shared" si="9"/>
        <v>0</v>
      </c>
      <c r="I83" s="29">
        <v>80100</v>
      </c>
      <c r="J83" s="30">
        <v>80100</v>
      </c>
      <c r="K83" s="11">
        <f t="shared" si="10"/>
        <v>0</v>
      </c>
      <c r="L83" s="29"/>
      <c r="M83" s="30"/>
      <c r="N83" s="31">
        <f t="shared" si="11"/>
      </c>
    </row>
    <row r="84" spans="1:14" ht="12.75">
      <c r="A84" s="22" t="s">
        <v>142</v>
      </c>
      <c r="B84" s="15"/>
      <c r="C84" s="29">
        <v>224000</v>
      </c>
      <c r="D84" s="29">
        <v>224000</v>
      </c>
      <c r="E84" s="11">
        <f t="shared" si="8"/>
        <v>0</v>
      </c>
      <c r="F84" s="29">
        <v>112000</v>
      </c>
      <c r="G84" s="30">
        <v>112000</v>
      </c>
      <c r="H84" s="11">
        <f t="shared" si="9"/>
        <v>0</v>
      </c>
      <c r="I84" s="29">
        <v>221000</v>
      </c>
      <c r="J84" s="30">
        <v>221000</v>
      </c>
      <c r="K84" s="11">
        <f t="shared" si="10"/>
        <v>0</v>
      </c>
      <c r="L84" s="29">
        <v>154000</v>
      </c>
      <c r="M84" s="30">
        <v>154000</v>
      </c>
      <c r="N84" s="31">
        <f t="shared" si="11"/>
        <v>0</v>
      </c>
    </row>
    <row r="85" spans="1:14" ht="12.75">
      <c r="A85" s="22" t="s">
        <v>254</v>
      </c>
      <c r="B85" s="15"/>
      <c r="C85" s="29">
        <v>21800</v>
      </c>
      <c r="D85" s="30">
        <v>21800</v>
      </c>
      <c r="E85" s="11">
        <f t="shared" si="8"/>
        <v>0</v>
      </c>
      <c r="F85" s="29">
        <v>10900</v>
      </c>
      <c r="G85" s="30">
        <v>10900</v>
      </c>
      <c r="H85" s="11">
        <f t="shared" si="9"/>
        <v>0</v>
      </c>
      <c r="I85" s="29"/>
      <c r="J85" s="30"/>
      <c r="K85" s="11">
        <f t="shared" si="10"/>
      </c>
      <c r="L85" s="29"/>
      <c r="M85" s="30"/>
      <c r="N85" s="31">
        <f t="shared" si="11"/>
      </c>
    </row>
    <row r="86" spans="1:14" ht="12.75">
      <c r="A86" s="22" t="s">
        <v>255</v>
      </c>
      <c r="B86" s="15"/>
      <c r="C86" s="29"/>
      <c r="D86" s="30"/>
      <c r="E86" s="11">
        <f t="shared" si="8"/>
      </c>
      <c r="F86" s="29">
        <v>19000</v>
      </c>
      <c r="G86" s="30">
        <v>19000</v>
      </c>
      <c r="H86" s="11">
        <f t="shared" si="9"/>
        <v>0</v>
      </c>
      <c r="I86" s="29">
        <v>31000</v>
      </c>
      <c r="J86" s="30">
        <v>24700</v>
      </c>
      <c r="K86" s="11">
        <f t="shared" si="10"/>
        <v>-0.2032258064516129</v>
      </c>
      <c r="L86" s="29"/>
      <c r="M86" s="30"/>
      <c r="N86" s="31">
        <f t="shared" si="11"/>
      </c>
    </row>
    <row r="87" spans="1:14" ht="12.75">
      <c r="A87" s="22" t="s">
        <v>143</v>
      </c>
      <c r="B87" s="15"/>
      <c r="C87" s="29">
        <v>27100</v>
      </c>
      <c r="D87" s="30">
        <v>27700</v>
      </c>
      <c r="E87" s="11">
        <f t="shared" si="8"/>
        <v>0.02214022140221402</v>
      </c>
      <c r="F87" s="29">
        <v>13600</v>
      </c>
      <c r="G87" s="30">
        <v>13900</v>
      </c>
      <c r="H87" s="11">
        <f t="shared" si="9"/>
        <v>0.022058823529411766</v>
      </c>
      <c r="I87" s="29">
        <v>25500</v>
      </c>
      <c r="J87" s="30">
        <v>26200</v>
      </c>
      <c r="K87" s="11">
        <f t="shared" si="10"/>
        <v>0.027450980392156862</v>
      </c>
      <c r="L87" s="29"/>
      <c r="M87" s="30"/>
      <c r="N87" s="31">
        <f t="shared" si="11"/>
      </c>
    </row>
    <row r="88" spans="1:14" ht="12.75">
      <c r="A88" s="22" t="s">
        <v>145</v>
      </c>
      <c r="B88" s="15"/>
      <c r="C88" s="29">
        <v>155400</v>
      </c>
      <c r="D88" s="30">
        <v>155400</v>
      </c>
      <c r="E88" s="11">
        <f t="shared" si="8"/>
        <v>0</v>
      </c>
      <c r="F88" s="29">
        <v>77700</v>
      </c>
      <c r="G88" s="30">
        <v>77700</v>
      </c>
      <c r="H88" s="11">
        <f t="shared" si="9"/>
        <v>0</v>
      </c>
      <c r="I88" s="29">
        <v>112400</v>
      </c>
      <c r="J88" s="30">
        <v>112400</v>
      </c>
      <c r="K88" s="11">
        <f t="shared" si="10"/>
        <v>0</v>
      </c>
      <c r="L88" s="29"/>
      <c r="M88" s="30"/>
      <c r="N88" s="31">
        <f t="shared" si="11"/>
      </c>
    </row>
    <row r="89" spans="1:14" ht="12.75">
      <c r="A89" s="22" t="s">
        <v>147</v>
      </c>
      <c r="B89" s="15"/>
      <c r="C89" s="29">
        <v>31800</v>
      </c>
      <c r="D89" s="30">
        <v>31800</v>
      </c>
      <c r="E89" s="11">
        <f t="shared" si="8"/>
        <v>0</v>
      </c>
      <c r="F89" s="29">
        <v>15900</v>
      </c>
      <c r="G89" s="30">
        <v>15900</v>
      </c>
      <c r="H89" s="11">
        <f t="shared" si="9"/>
        <v>0</v>
      </c>
      <c r="I89" s="29">
        <v>29900</v>
      </c>
      <c r="J89" s="30">
        <v>29900</v>
      </c>
      <c r="K89" s="11">
        <f t="shared" si="10"/>
        <v>0</v>
      </c>
      <c r="L89" s="29">
        <v>19000</v>
      </c>
      <c r="M89" s="30">
        <v>19900</v>
      </c>
      <c r="N89" s="31">
        <f t="shared" si="11"/>
        <v>0.04736842105263158</v>
      </c>
    </row>
    <row r="90" spans="1:14" ht="12.75">
      <c r="A90" s="23" t="s">
        <v>148</v>
      </c>
      <c r="B90" s="15"/>
      <c r="C90" s="36">
        <v>34100</v>
      </c>
      <c r="D90" s="37">
        <v>30200</v>
      </c>
      <c r="E90" s="38">
        <f>IF(C90&lt;&gt;0,IF(D90&lt;&gt;0,(D90-C90)/C90,""),"")</f>
        <v>-0.11436950146627566</v>
      </c>
      <c r="F90" s="36">
        <v>15100</v>
      </c>
      <c r="G90" s="37">
        <v>15100</v>
      </c>
      <c r="H90" s="38">
        <f>IF(F90&lt;&gt;0,IF(G90&lt;&gt;0,(G90-F90)/F90,""),"")</f>
        <v>0</v>
      </c>
      <c r="I90" s="36">
        <v>29700</v>
      </c>
      <c r="J90" s="37">
        <v>29700</v>
      </c>
      <c r="K90" s="38">
        <f>IF(I90&lt;&gt;0,IF(J90&lt;&gt;0,(J90-I90)/I90,""),"")</f>
        <v>0</v>
      </c>
      <c r="L90" s="36">
        <v>17200</v>
      </c>
      <c r="M90" s="37">
        <v>17200</v>
      </c>
      <c r="N90" s="38">
        <f>IF(L90&lt;&gt;0,IF(M90&lt;&gt;0,(M90-L90)/L90,""),"")</f>
        <v>0</v>
      </c>
    </row>
    <row r="93" ht="14.25">
      <c r="A93" s="3" t="s">
        <v>56</v>
      </c>
    </row>
    <row r="95" spans="3:14" ht="12.75">
      <c r="C95" s="84" t="s">
        <v>49</v>
      </c>
      <c r="D95" s="85"/>
      <c r="E95" s="86"/>
      <c r="F95" s="84" t="s">
        <v>44</v>
      </c>
      <c r="G95" s="85"/>
      <c r="H95" s="86"/>
      <c r="I95" s="84" t="s">
        <v>48</v>
      </c>
      <c r="J95" s="85"/>
      <c r="K95" s="86"/>
      <c r="L95" s="84" t="s">
        <v>61</v>
      </c>
      <c r="M95" s="87"/>
      <c r="N95" s="88"/>
    </row>
    <row r="96" spans="3:14" ht="12.75" customHeight="1">
      <c r="C96" s="5">
        <v>2017</v>
      </c>
      <c r="D96" s="6">
        <v>2018</v>
      </c>
      <c r="E96" s="7" t="s">
        <v>46</v>
      </c>
      <c r="F96" s="5">
        <v>2017</v>
      </c>
      <c r="G96" s="6">
        <v>2018</v>
      </c>
      <c r="H96" s="7" t="s">
        <v>46</v>
      </c>
      <c r="I96" s="5">
        <v>2017</v>
      </c>
      <c r="J96" s="6">
        <v>2018</v>
      </c>
      <c r="K96" s="24" t="s">
        <v>46</v>
      </c>
      <c r="L96" s="5">
        <v>2017</v>
      </c>
      <c r="M96" s="6">
        <v>2018</v>
      </c>
      <c r="N96" s="7" t="s">
        <v>46</v>
      </c>
    </row>
    <row r="97" ht="5.25" customHeight="1"/>
    <row r="98" spans="1:14" ht="12.75">
      <c r="A98" s="17" t="s">
        <v>302</v>
      </c>
      <c r="B98" s="15"/>
      <c r="C98" s="26">
        <v>32700</v>
      </c>
      <c r="D98" s="27">
        <v>32700</v>
      </c>
      <c r="E98" s="28">
        <f>IF(C98&lt;&gt;0,IF(D98&lt;&gt;0,(D98-C98)/C98,""),"")</f>
        <v>0</v>
      </c>
      <c r="F98" s="26">
        <v>17200</v>
      </c>
      <c r="G98" s="27">
        <v>17200</v>
      </c>
      <c r="H98" s="28">
        <f>IF(F98&lt;&gt;0,IF(G98&lt;&gt;0,(G98-F98)/F98,""),"")</f>
        <v>0</v>
      </c>
      <c r="I98" s="26">
        <v>35000</v>
      </c>
      <c r="J98" s="27">
        <v>35000</v>
      </c>
      <c r="K98" s="28">
        <f>IF(I98&lt;&gt;0,IF(J98&lt;&gt;0,(J98-I98)/I98,""),"")</f>
        <v>0</v>
      </c>
      <c r="L98" s="26">
        <v>20700</v>
      </c>
      <c r="M98" s="27">
        <v>20700</v>
      </c>
      <c r="N98" s="28">
        <f>IF(L98&lt;&gt;0,IF(M98&lt;&gt;0,(M98-L98)/L98,""),"")</f>
        <v>0</v>
      </c>
    </row>
    <row r="99" spans="1:14" ht="12.75">
      <c r="A99" s="21" t="s">
        <v>4</v>
      </c>
      <c r="B99" s="15"/>
      <c r="C99" s="32">
        <v>18000</v>
      </c>
      <c r="D99" s="33">
        <v>18000</v>
      </c>
      <c r="E99" s="34">
        <f>IF(C99&lt;&gt;0,IF(D99&lt;&gt;0,(D99-C99)/C99,""),"")</f>
        <v>0</v>
      </c>
      <c r="F99" s="32">
        <v>9000</v>
      </c>
      <c r="G99" s="33">
        <v>9000</v>
      </c>
      <c r="H99" s="34">
        <f>IF(F99&lt;&gt;0,IF(G99&lt;&gt;0,(G99-F99)/F99,""),"")</f>
        <v>0</v>
      </c>
      <c r="I99" s="32"/>
      <c r="J99" s="33"/>
      <c r="K99" s="34">
        <f>IF(I99&lt;&gt;0,IF(J99&lt;&gt;0,(J99-I99)/I99,""),"")</f>
      </c>
      <c r="L99" s="32"/>
      <c r="M99" s="33"/>
      <c r="N99" s="34">
        <f>IF(L99&lt;&gt;0,IF(M99&lt;&gt;0,(M99-L99)/L99,""),"")</f>
      </c>
    </row>
    <row r="100" spans="1:14" ht="12.75">
      <c r="A100" s="18" t="s">
        <v>197</v>
      </c>
      <c r="B100" s="15"/>
      <c r="C100" s="29">
        <v>23000</v>
      </c>
      <c r="D100" s="30">
        <v>23000</v>
      </c>
      <c r="E100" s="31">
        <f aca="true" t="shared" si="12" ref="E100:E109">IF(C100&lt;&gt;0,IF(D100&lt;&gt;0,(D100-C100)/C100,""),"")</f>
        <v>0</v>
      </c>
      <c r="F100" s="29">
        <v>11500</v>
      </c>
      <c r="G100" s="30">
        <v>11500</v>
      </c>
      <c r="H100" s="31">
        <f aca="true" t="shared" si="13" ref="H100:H109">IF(F100&lt;&gt;0,IF(G100&lt;&gt;0,(G100-F100)/F100,""),"")</f>
        <v>0</v>
      </c>
      <c r="I100" s="29">
        <v>20600</v>
      </c>
      <c r="J100" s="30">
        <v>20600</v>
      </c>
      <c r="K100" s="31">
        <f aca="true" t="shared" si="14" ref="K100:K109">IF(I100&lt;&gt;0,IF(J100&lt;&gt;0,(J100-I100)/I100,""),"")</f>
        <v>0</v>
      </c>
      <c r="L100" s="29">
        <v>14600</v>
      </c>
      <c r="M100" s="30">
        <v>14600</v>
      </c>
      <c r="N100" s="31">
        <f aca="true" t="shared" si="15" ref="N100:N109">IF(L100&lt;&gt;0,IF(M100&lt;&gt;0,(M100-L100)/L100,""),"")</f>
        <v>0</v>
      </c>
    </row>
    <row r="101" spans="1:14" ht="12.75">
      <c r="A101" s="18" t="s">
        <v>202</v>
      </c>
      <c r="B101" s="15"/>
      <c r="C101" s="29">
        <v>7650</v>
      </c>
      <c r="D101" s="30">
        <v>7650</v>
      </c>
      <c r="E101" s="31">
        <f t="shared" si="12"/>
        <v>0</v>
      </c>
      <c r="F101" s="29">
        <v>4250</v>
      </c>
      <c r="G101" s="30">
        <v>4250</v>
      </c>
      <c r="H101" s="31">
        <f t="shared" si="13"/>
        <v>0</v>
      </c>
      <c r="I101" s="29">
        <v>6800</v>
      </c>
      <c r="J101" s="30">
        <v>6800</v>
      </c>
      <c r="K101" s="31">
        <f t="shared" si="14"/>
        <v>0</v>
      </c>
      <c r="L101" s="29">
        <v>4700</v>
      </c>
      <c r="M101" s="30">
        <v>4700</v>
      </c>
      <c r="N101" s="31">
        <f t="shared" si="15"/>
        <v>0</v>
      </c>
    </row>
    <row r="102" spans="1:14" ht="12.75">
      <c r="A102" s="18" t="s">
        <v>266</v>
      </c>
      <c r="B102" s="15"/>
      <c r="C102" s="29">
        <v>8100</v>
      </c>
      <c r="D102" s="30">
        <v>8100</v>
      </c>
      <c r="E102" s="31">
        <f t="shared" si="12"/>
        <v>0</v>
      </c>
      <c r="F102" s="29">
        <v>4500</v>
      </c>
      <c r="G102" s="30">
        <v>4500</v>
      </c>
      <c r="H102" s="31">
        <f t="shared" si="13"/>
        <v>0</v>
      </c>
      <c r="I102" s="29">
        <v>7200</v>
      </c>
      <c r="J102" s="30">
        <v>7200</v>
      </c>
      <c r="K102" s="31">
        <f t="shared" si="14"/>
        <v>0</v>
      </c>
      <c r="L102" s="29">
        <v>5900</v>
      </c>
      <c r="M102" s="30">
        <v>5900</v>
      </c>
      <c r="N102" s="31">
        <f t="shared" si="15"/>
        <v>0</v>
      </c>
    </row>
    <row r="103" spans="1:14" ht="12.75">
      <c r="A103" s="18" t="s">
        <v>204</v>
      </c>
      <c r="B103" s="15"/>
      <c r="C103" s="29">
        <v>23400</v>
      </c>
      <c r="D103" s="30">
        <v>23400</v>
      </c>
      <c r="E103" s="31">
        <f t="shared" si="12"/>
        <v>0</v>
      </c>
      <c r="F103" s="29">
        <v>11700</v>
      </c>
      <c r="G103" s="30">
        <v>12000</v>
      </c>
      <c r="H103" s="31">
        <f t="shared" si="13"/>
        <v>0.02564102564102564</v>
      </c>
      <c r="I103" s="29">
        <v>20500</v>
      </c>
      <c r="J103" s="30">
        <v>21500</v>
      </c>
      <c r="K103" s="31">
        <f t="shared" si="14"/>
        <v>0.04878048780487805</v>
      </c>
      <c r="L103" s="29">
        <v>13300</v>
      </c>
      <c r="M103" s="30">
        <v>13300</v>
      </c>
      <c r="N103" s="31">
        <f t="shared" si="15"/>
        <v>0</v>
      </c>
    </row>
    <row r="104" spans="1:14" ht="12.75">
      <c r="A104" s="22" t="s">
        <v>172</v>
      </c>
      <c r="B104" s="15"/>
      <c r="C104" s="29">
        <v>9725</v>
      </c>
      <c r="D104" s="30">
        <v>9725</v>
      </c>
      <c r="E104" s="31">
        <f t="shared" si="12"/>
        <v>0</v>
      </c>
      <c r="F104" s="29">
        <v>4830</v>
      </c>
      <c r="G104" s="30">
        <v>4830</v>
      </c>
      <c r="H104" s="31">
        <f t="shared" si="13"/>
        <v>0</v>
      </c>
      <c r="I104" s="29">
        <v>6500</v>
      </c>
      <c r="J104" s="30">
        <v>6500</v>
      </c>
      <c r="K104" s="31">
        <f t="shared" si="14"/>
        <v>0</v>
      </c>
      <c r="L104" s="29"/>
      <c r="M104" s="30"/>
      <c r="N104" s="31">
        <f t="shared" si="15"/>
      </c>
    </row>
    <row r="105" spans="1:14" ht="12.75">
      <c r="A105" s="22" t="s">
        <v>177</v>
      </c>
      <c r="B105" s="15"/>
      <c r="C105" s="29">
        <v>16000</v>
      </c>
      <c r="D105" s="30">
        <v>16000</v>
      </c>
      <c r="E105" s="31">
        <f t="shared" si="12"/>
        <v>0</v>
      </c>
      <c r="F105" s="29">
        <v>8000</v>
      </c>
      <c r="G105" s="30">
        <v>8000</v>
      </c>
      <c r="H105" s="31">
        <f t="shared" si="13"/>
        <v>0</v>
      </c>
      <c r="I105" s="29">
        <v>13600</v>
      </c>
      <c r="J105" s="30">
        <v>13600</v>
      </c>
      <c r="K105" s="31">
        <f t="shared" si="14"/>
        <v>0</v>
      </c>
      <c r="L105" s="29"/>
      <c r="M105" s="30"/>
      <c r="N105" s="31">
        <f t="shared" si="15"/>
      </c>
    </row>
    <row r="106" spans="1:14" ht="12.75">
      <c r="A106" s="22" t="s">
        <v>317</v>
      </c>
      <c r="B106" s="15"/>
      <c r="C106" s="29">
        <v>30000</v>
      </c>
      <c r="D106" s="30">
        <v>30000</v>
      </c>
      <c r="E106" s="31">
        <f t="shared" si="12"/>
        <v>0</v>
      </c>
      <c r="F106" s="29">
        <v>15000</v>
      </c>
      <c r="G106" s="30">
        <v>15000</v>
      </c>
      <c r="H106" s="31">
        <f t="shared" si="13"/>
        <v>0</v>
      </c>
      <c r="I106" s="29">
        <v>25000</v>
      </c>
      <c r="J106" s="30">
        <v>25000</v>
      </c>
      <c r="K106" s="31">
        <f t="shared" si="14"/>
        <v>0</v>
      </c>
      <c r="L106" s="29"/>
      <c r="M106" s="30"/>
      <c r="N106" s="31">
        <f t="shared" si="15"/>
      </c>
    </row>
    <row r="107" spans="1:14" ht="12.75">
      <c r="A107" s="18" t="s">
        <v>365</v>
      </c>
      <c r="B107" s="15"/>
      <c r="C107" s="9"/>
      <c r="D107" s="10">
        <v>31000</v>
      </c>
      <c r="E107" s="11">
        <f t="shared" si="12"/>
      </c>
      <c r="F107" s="9"/>
      <c r="G107" s="10">
        <v>15500</v>
      </c>
      <c r="H107" s="11">
        <f t="shared" si="13"/>
      </c>
      <c r="I107" s="9"/>
      <c r="J107" s="10">
        <v>31000</v>
      </c>
      <c r="K107" s="11">
        <f t="shared" si="14"/>
      </c>
      <c r="L107" s="9"/>
      <c r="M107" s="10"/>
      <c r="N107" s="11">
        <f t="shared" si="15"/>
      </c>
    </row>
    <row r="108" spans="1:14" ht="12.75">
      <c r="A108" s="22" t="s">
        <v>97</v>
      </c>
      <c r="B108" s="15"/>
      <c r="C108" s="29">
        <v>56400</v>
      </c>
      <c r="D108" s="30">
        <v>56400</v>
      </c>
      <c r="E108" s="31">
        <f t="shared" si="12"/>
        <v>0</v>
      </c>
      <c r="F108" s="29">
        <v>28200</v>
      </c>
      <c r="G108" s="30">
        <v>28200</v>
      </c>
      <c r="H108" s="31">
        <f t="shared" si="13"/>
        <v>0</v>
      </c>
      <c r="I108" s="29">
        <v>51600</v>
      </c>
      <c r="J108" s="30">
        <v>51600</v>
      </c>
      <c r="K108" s="31">
        <f t="shared" si="14"/>
        <v>0</v>
      </c>
      <c r="L108" s="29">
        <v>34100</v>
      </c>
      <c r="M108" s="30">
        <v>34100</v>
      </c>
      <c r="N108" s="31">
        <f t="shared" si="15"/>
        <v>0</v>
      </c>
    </row>
    <row r="109" spans="1:14" ht="12.75">
      <c r="A109" s="23" t="s">
        <v>141</v>
      </c>
      <c r="B109" s="15"/>
      <c r="C109" s="36">
        <v>50800</v>
      </c>
      <c r="D109" s="37">
        <v>50800</v>
      </c>
      <c r="E109" s="38">
        <f t="shared" si="12"/>
        <v>0</v>
      </c>
      <c r="F109" s="36">
        <v>25400</v>
      </c>
      <c r="G109" s="37">
        <v>25400</v>
      </c>
      <c r="H109" s="38">
        <f t="shared" si="13"/>
        <v>0</v>
      </c>
      <c r="I109" s="36">
        <v>46500</v>
      </c>
      <c r="J109" s="37">
        <v>46500</v>
      </c>
      <c r="K109" s="38">
        <f t="shared" si="14"/>
        <v>0</v>
      </c>
      <c r="L109" s="36">
        <v>30700</v>
      </c>
      <c r="M109" s="37">
        <v>30700</v>
      </c>
      <c r="N109" s="38">
        <f t="shared" si="15"/>
        <v>0</v>
      </c>
    </row>
    <row r="112" ht="14.25">
      <c r="A112" s="3" t="s">
        <v>57</v>
      </c>
    </row>
    <row r="114" spans="3:14" ht="12.75" customHeight="1">
      <c r="C114" s="84" t="s">
        <v>49</v>
      </c>
      <c r="D114" s="85"/>
      <c r="E114" s="86"/>
      <c r="F114" s="84" t="s">
        <v>44</v>
      </c>
      <c r="G114" s="85"/>
      <c r="H114" s="86"/>
      <c r="I114" s="84" t="s">
        <v>48</v>
      </c>
      <c r="J114" s="85"/>
      <c r="K114" s="86"/>
      <c r="L114" s="84" t="s">
        <v>61</v>
      </c>
      <c r="M114" s="87"/>
      <c r="N114" s="88"/>
    </row>
    <row r="115" spans="3:14" ht="12.75" customHeight="1">
      <c r="C115" s="5">
        <v>2017</v>
      </c>
      <c r="D115" s="6">
        <v>2018</v>
      </c>
      <c r="E115" s="7" t="s">
        <v>46</v>
      </c>
      <c r="F115" s="5">
        <v>2017</v>
      </c>
      <c r="G115" s="6">
        <v>2018</v>
      </c>
      <c r="H115" s="7" t="s">
        <v>46</v>
      </c>
      <c r="I115" s="5">
        <v>2017</v>
      </c>
      <c r="J115" s="6">
        <v>2018</v>
      </c>
      <c r="K115" s="24" t="s">
        <v>46</v>
      </c>
      <c r="L115" s="5">
        <v>2017</v>
      </c>
      <c r="M115" s="6">
        <v>2018</v>
      </c>
      <c r="N115" s="7" t="s">
        <v>46</v>
      </c>
    </row>
    <row r="116" ht="4.5" customHeight="1"/>
    <row r="117" spans="1:14" ht="12.75">
      <c r="A117" s="17" t="s">
        <v>1</v>
      </c>
      <c r="B117" s="15"/>
      <c r="C117" s="26">
        <v>48800</v>
      </c>
      <c r="D117" s="27">
        <v>50200</v>
      </c>
      <c r="E117" s="28">
        <f>IF(C117&lt;&gt;0,IF(D117&lt;&gt;0,(D117-C117)/C117,""),"")</f>
        <v>0.028688524590163935</v>
      </c>
      <c r="F117" s="26">
        <v>24400</v>
      </c>
      <c r="G117" s="27">
        <v>25100</v>
      </c>
      <c r="H117" s="28">
        <f>IF(F117&lt;&gt;0,IF(G117&lt;&gt;0,(G117-F117)/F117,""),"")</f>
        <v>0.028688524590163935</v>
      </c>
      <c r="I117" s="26">
        <v>41600</v>
      </c>
      <c r="J117" s="27">
        <v>42800</v>
      </c>
      <c r="K117" s="28">
        <f>IF(I117&lt;&gt;0,IF(J117&lt;&gt;0,(J117-I117)/I117,""),"")</f>
        <v>0.028846153846153848</v>
      </c>
      <c r="L117" s="26"/>
      <c r="M117" s="27"/>
      <c r="N117" s="28">
        <f>IF(L117&lt;&gt;0,IF(M117&lt;&gt;0,(M117-L117)/L117,""),"")</f>
      </c>
    </row>
    <row r="118" spans="1:14" ht="12.75">
      <c r="A118" s="18" t="s">
        <v>2</v>
      </c>
      <c r="B118" s="15"/>
      <c r="C118" s="29"/>
      <c r="D118" s="30">
        <v>34500</v>
      </c>
      <c r="E118" s="31">
        <f>IF(C118&lt;&gt;0,IF(D118&lt;&gt;0,(D118-C118)/C118,""),"")</f>
      </c>
      <c r="F118" s="29"/>
      <c r="G118" s="30">
        <v>12900</v>
      </c>
      <c r="H118" s="31">
        <f>IF(F118&lt;&gt;0,IF(G118&lt;&gt;0,(G118-F118)/F118,""),"")</f>
      </c>
      <c r="I118" s="29"/>
      <c r="J118" s="30">
        <v>16900</v>
      </c>
      <c r="K118" s="31">
        <f>IF(I118&lt;&gt;0,IF(J118&lt;&gt;0,(J118-I118)/I118,""),"")</f>
      </c>
      <c r="L118" s="29"/>
      <c r="M118" s="30"/>
      <c r="N118" s="31">
        <f>IF(L118&lt;&gt;0,IF(M118&lt;&gt;0,(M118-L118)/L118,""),"")</f>
      </c>
    </row>
    <row r="119" spans="1:14" ht="12.75">
      <c r="A119" s="18" t="s">
        <v>304</v>
      </c>
      <c r="B119" s="15"/>
      <c r="C119" s="29">
        <v>32000</v>
      </c>
      <c r="D119" s="30">
        <v>32000</v>
      </c>
      <c r="E119" s="31">
        <f aca="true" t="shared" si="16" ref="E119:E134">IF(C119&lt;&gt;0,IF(D119&lt;&gt;0,(D119-C119)/C119,""),"")</f>
        <v>0</v>
      </c>
      <c r="F119" s="29">
        <v>16000</v>
      </c>
      <c r="G119" s="30">
        <v>16000</v>
      </c>
      <c r="H119" s="31">
        <f aca="true" t="shared" si="17" ref="H119:H132">IF(F119&lt;&gt;0,IF(G119&lt;&gt;0,(G119-F119)/F119,""),"")</f>
        <v>0</v>
      </c>
      <c r="I119" s="29">
        <v>40500</v>
      </c>
      <c r="J119" s="30">
        <v>40500</v>
      </c>
      <c r="K119" s="31">
        <f aca="true" t="shared" si="18" ref="K119:K134">IF(I119&lt;&gt;0,IF(J119&lt;&gt;0,(J119-I119)/I119,""),"")</f>
        <v>0</v>
      </c>
      <c r="L119" s="29"/>
      <c r="M119" s="30"/>
      <c r="N119" s="31">
        <f aca="true" t="shared" si="19" ref="N119:N134">IF(L119&lt;&gt;0,IF(M119&lt;&gt;0,(M119-L119)/L119,""),"")</f>
      </c>
    </row>
    <row r="120" spans="1:14" ht="12.75">
      <c r="A120" s="18" t="s">
        <v>5</v>
      </c>
      <c r="B120" s="15"/>
      <c r="C120" s="29">
        <v>38000</v>
      </c>
      <c r="D120" s="30">
        <v>38000</v>
      </c>
      <c r="E120" s="31">
        <f t="shared" si="16"/>
        <v>0</v>
      </c>
      <c r="F120" s="29">
        <v>19000</v>
      </c>
      <c r="G120" s="30">
        <v>19000</v>
      </c>
      <c r="H120" s="31">
        <f t="shared" si="17"/>
        <v>0</v>
      </c>
      <c r="I120" s="29">
        <v>32400</v>
      </c>
      <c r="J120" s="30">
        <v>32400</v>
      </c>
      <c r="K120" s="31">
        <f t="shared" si="18"/>
        <v>0</v>
      </c>
      <c r="L120" s="29"/>
      <c r="M120" s="30"/>
      <c r="N120" s="31">
        <f t="shared" si="19"/>
      </c>
    </row>
    <row r="121" spans="1:14" ht="12.75">
      <c r="A121" s="18" t="s">
        <v>7</v>
      </c>
      <c r="B121" s="15"/>
      <c r="C121" s="29">
        <v>59000</v>
      </c>
      <c r="D121" s="30">
        <v>59000</v>
      </c>
      <c r="E121" s="31">
        <f t="shared" si="16"/>
        <v>0</v>
      </c>
      <c r="F121" s="29">
        <v>29500</v>
      </c>
      <c r="G121" s="30">
        <v>29500</v>
      </c>
      <c r="H121" s="31">
        <f t="shared" si="17"/>
        <v>0</v>
      </c>
      <c r="I121" s="29">
        <v>51400</v>
      </c>
      <c r="J121" s="30">
        <v>51400</v>
      </c>
      <c r="K121" s="31">
        <f t="shared" si="18"/>
        <v>0</v>
      </c>
      <c r="L121" s="29">
        <v>34000</v>
      </c>
      <c r="M121" s="30">
        <v>34000</v>
      </c>
      <c r="N121" s="31">
        <f t="shared" si="19"/>
        <v>0</v>
      </c>
    </row>
    <row r="122" spans="1:14" ht="12.75">
      <c r="A122" s="18" t="s">
        <v>8</v>
      </c>
      <c r="B122" s="15"/>
      <c r="C122" s="29">
        <v>13000</v>
      </c>
      <c r="D122" s="30"/>
      <c r="E122" s="11">
        <f t="shared" si="16"/>
      </c>
      <c r="F122" s="9">
        <v>6500</v>
      </c>
      <c r="G122" s="10">
        <v>6500</v>
      </c>
      <c r="H122" s="11">
        <f t="shared" si="17"/>
        <v>0</v>
      </c>
      <c r="I122" s="29"/>
      <c r="J122" s="30"/>
      <c r="K122" s="11">
        <f t="shared" si="18"/>
      </c>
      <c r="L122" s="9"/>
      <c r="M122" s="10"/>
      <c r="N122" s="11">
        <f t="shared" si="19"/>
      </c>
    </row>
    <row r="123" spans="1:14" ht="12.75">
      <c r="A123" s="18" t="s">
        <v>9</v>
      </c>
      <c r="B123" s="15"/>
      <c r="C123" s="29">
        <v>19000</v>
      </c>
      <c r="D123" s="30">
        <v>19000</v>
      </c>
      <c r="E123" s="31">
        <f t="shared" si="16"/>
        <v>0</v>
      </c>
      <c r="F123" s="29">
        <v>9500</v>
      </c>
      <c r="G123" s="30">
        <v>9500</v>
      </c>
      <c r="H123" s="31">
        <f t="shared" si="17"/>
        <v>0</v>
      </c>
      <c r="I123" s="29">
        <v>16000</v>
      </c>
      <c r="J123" s="30">
        <v>16000</v>
      </c>
      <c r="K123" s="31">
        <f t="shared" si="18"/>
        <v>0</v>
      </c>
      <c r="L123" s="29">
        <v>11000</v>
      </c>
      <c r="M123" s="30">
        <v>11000</v>
      </c>
      <c r="N123" s="31">
        <f t="shared" si="19"/>
        <v>0</v>
      </c>
    </row>
    <row r="124" spans="1:14" ht="12.75">
      <c r="A124" s="18" t="s">
        <v>10</v>
      </c>
      <c r="B124" s="15"/>
      <c r="C124" s="29">
        <v>49800</v>
      </c>
      <c r="D124" s="30">
        <v>49800</v>
      </c>
      <c r="E124" s="31">
        <f t="shared" si="16"/>
        <v>0</v>
      </c>
      <c r="F124" s="29">
        <v>24900</v>
      </c>
      <c r="G124" s="30">
        <v>24900</v>
      </c>
      <c r="H124" s="31">
        <f t="shared" si="17"/>
        <v>0</v>
      </c>
      <c r="I124" s="29">
        <v>53600</v>
      </c>
      <c r="J124" s="30">
        <v>53600</v>
      </c>
      <c r="K124" s="31">
        <f t="shared" si="18"/>
        <v>0</v>
      </c>
      <c r="L124" s="29">
        <v>31700</v>
      </c>
      <c r="M124" s="30">
        <v>31700</v>
      </c>
      <c r="N124" s="31">
        <f t="shared" si="19"/>
        <v>0</v>
      </c>
    </row>
    <row r="125" spans="1:14" ht="12.75">
      <c r="A125" s="18" t="s">
        <v>338</v>
      </c>
      <c r="B125" s="15"/>
      <c r="C125" s="29">
        <v>39000</v>
      </c>
      <c r="D125" s="30">
        <v>39000</v>
      </c>
      <c r="E125" s="31">
        <f t="shared" si="16"/>
        <v>0</v>
      </c>
      <c r="F125" s="29">
        <v>19900</v>
      </c>
      <c r="G125" s="30">
        <v>19900</v>
      </c>
      <c r="H125" s="31">
        <f t="shared" si="17"/>
        <v>0</v>
      </c>
      <c r="I125" s="29">
        <v>27600</v>
      </c>
      <c r="J125" s="30">
        <v>27600</v>
      </c>
      <c r="K125" s="31">
        <f t="shared" si="18"/>
        <v>0</v>
      </c>
      <c r="L125" s="29"/>
      <c r="M125" s="30"/>
      <c r="N125" s="31">
        <f t="shared" si="19"/>
      </c>
    </row>
    <row r="126" spans="1:14" ht="12.75">
      <c r="A126" s="18" t="s">
        <v>260</v>
      </c>
      <c r="B126" s="15"/>
      <c r="C126" s="29">
        <v>33000</v>
      </c>
      <c r="D126" s="30">
        <v>33000</v>
      </c>
      <c r="E126" s="31">
        <f t="shared" si="16"/>
        <v>0</v>
      </c>
      <c r="F126" s="29">
        <v>16500</v>
      </c>
      <c r="G126" s="30">
        <v>16500</v>
      </c>
      <c r="H126" s="31">
        <f t="shared" si="17"/>
        <v>0</v>
      </c>
      <c r="I126" s="29">
        <v>32400</v>
      </c>
      <c r="J126" s="30">
        <v>32400</v>
      </c>
      <c r="K126" s="31">
        <f t="shared" si="18"/>
        <v>0</v>
      </c>
      <c r="L126" s="29">
        <v>19400</v>
      </c>
      <c r="M126" s="30">
        <v>19400</v>
      </c>
      <c r="N126" s="31">
        <f t="shared" si="19"/>
        <v>0</v>
      </c>
    </row>
    <row r="127" spans="1:14" ht="12.75">
      <c r="A127" s="18" t="s">
        <v>12</v>
      </c>
      <c r="B127" s="15"/>
      <c r="C127" s="29">
        <v>15890</v>
      </c>
      <c r="D127" s="30">
        <v>15890</v>
      </c>
      <c r="E127" s="31">
        <f t="shared" si="16"/>
        <v>0</v>
      </c>
      <c r="F127" s="29">
        <v>8370</v>
      </c>
      <c r="G127" s="30">
        <v>8370</v>
      </c>
      <c r="H127" s="31">
        <f t="shared" si="17"/>
        <v>0</v>
      </c>
      <c r="I127" s="29">
        <v>10760</v>
      </c>
      <c r="J127" s="30">
        <v>10760</v>
      </c>
      <c r="K127" s="31">
        <f t="shared" si="18"/>
        <v>0</v>
      </c>
      <c r="L127" s="29"/>
      <c r="M127" s="30"/>
      <c r="N127" s="31">
        <f t="shared" si="19"/>
      </c>
    </row>
    <row r="128" spans="1:14" ht="12.75">
      <c r="A128" s="18" t="s">
        <v>13</v>
      </c>
      <c r="B128" s="15"/>
      <c r="C128" s="29">
        <v>82600</v>
      </c>
      <c r="D128" s="30">
        <v>82600</v>
      </c>
      <c r="E128" s="31">
        <f t="shared" si="16"/>
        <v>0</v>
      </c>
      <c r="F128" s="29">
        <v>41300</v>
      </c>
      <c r="G128" s="30">
        <v>41300</v>
      </c>
      <c r="H128" s="31">
        <f t="shared" si="17"/>
        <v>0</v>
      </c>
      <c r="I128" s="29">
        <v>74100</v>
      </c>
      <c r="J128" s="30">
        <v>74100</v>
      </c>
      <c r="K128" s="31">
        <f t="shared" si="18"/>
        <v>0</v>
      </c>
      <c r="L128" s="29">
        <v>48700</v>
      </c>
      <c r="M128" s="30">
        <v>48700</v>
      </c>
      <c r="N128" s="31">
        <f t="shared" si="19"/>
        <v>0</v>
      </c>
    </row>
    <row r="129" spans="1:14" ht="12.75">
      <c r="A129" s="18" t="s">
        <v>229</v>
      </c>
      <c r="B129" s="15"/>
      <c r="C129" s="29">
        <v>28000</v>
      </c>
      <c r="D129" s="30">
        <v>28000</v>
      </c>
      <c r="E129" s="31">
        <f t="shared" si="16"/>
        <v>0</v>
      </c>
      <c r="F129" s="29">
        <v>14000</v>
      </c>
      <c r="G129" s="30">
        <v>14000</v>
      </c>
      <c r="H129" s="31">
        <f t="shared" si="17"/>
        <v>0</v>
      </c>
      <c r="I129" s="29">
        <v>25200</v>
      </c>
      <c r="J129" s="30">
        <v>25200</v>
      </c>
      <c r="K129" s="31">
        <f t="shared" si="18"/>
        <v>0</v>
      </c>
      <c r="L129" s="29">
        <v>16100</v>
      </c>
      <c r="M129" s="30">
        <v>16100</v>
      </c>
      <c r="N129" s="31">
        <f t="shared" si="19"/>
        <v>0</v>
      </c>
    </row>
    <row r="130" spans="1:14" ht="12.75">
      <c r="A130" s="18" t="s">
        <v>16</v>
      </c>
      <c r="B130" s="15"/>
      <c r="C130" s="29">
        <v>9200</v>
      </c>
      <c r="D130" s="30">
        <v>9200</v>
      </c>
      <c r="E130" s="31">
        <f t="shared" si="16"/>
        <v>0</v>
      </c>
      <c r="F130" s="29">
        <v>4600</v>
      </c>
      <c r="G130" s="30">
        <v>4600</v>
      </c>
      <c r="H130" s="31">
        <f t="shared" si="17"/>
        <v>0</v>
      </c>
      <c r="I130" s="29">
        <v>8500</v>
      </c>
      <c r="J130" s="30">
        <v>8500</v>
      </c>
      <c r="K130" s="31">
        <f t="shared" si="18"/>
        <v>0</v>
      </c>
      <c r="L130" s="29"/>
      <c r="M130" s="30"/>
      <c r="N130" s="31">
        <f t="shared" si="19"/>
      </c>
    </row>
    <row r="131" spans="1:14" ht="12.75">
      <c r="A131" s="18" t="s">
        <v>18</v>
      </c>
      <c r="B131" s="15"/>
      <c r="C131" s="29">
        <v>14400</v>
      </c>
      <c r="D131" s="30">
        <v>14400</v>
      </c>
      <c r="E131" s="31">
        <f t="shared" si="16"/>
        <v>0</v>
      </c>
      <c r="F131" s="29"/>
      <c r="G131" s="30"/>
      <c r="H131" s="31">
        <f t="shared" si="17"/>
      </c>
      <c r="I131" s="29">
        <v>13500</v>
      </c>
      <c r="J131" s="30">
        <v>13500</v>
      </c>
      <c r="K131" s="31">
        <f t="shared" si="18"/>
        <v>0</v>
      </c>
      <c r="L131" s="29"/>
      <c r="M131" s="30"/>
      <c r="N131" s="31">
        <f t="shared" si="19"/>
      </c>
    </row>
    <row r="132" spans="1:14" ht="12.75">
      <c r="A132" s="18" t="s">
        <v>19</v>
      </c>
      <c r="B132" s="15"/>
      <c r="C132" s="29">
        <v>58200</v>
      </c>
      <c r="D132" s="30">
        <v>58200</v>
      </c>
      <c r="E132" s="31">
        <f t="shared" si="16"/>
        <v>0</v>
      </c>
      <c r="F132" s="29">
        <v>29100</v>
      </c>
      <c r="G132" s="30">
        <v>29100</v>
      </c>
      <c r="H132" s="31">
        <f t="shared" si="17"/>
        <v>0</v>
      </c>
      <c r="I132" s="29">
        <v>69500</v>
      </c>
      <c r="J132" s="30">
        <v>69500</v>
      </c>
      <c r="K132" s="31">
        <f t="shared" si="18"/>
        <v>0</v>
      </c>
      <c r="L132" s="29">
        <v>33300</v>
      </c>
      <c r="M132" s="30">
        <v>33300</v>
      </c>
      <c r="N132" s="31">
        <f t="shared" si="19"/>
        <v>0</v>
      </c>
    </row>
    <row r="133" spans="1:14" ht="12.75">
      <c r="A133" s="18" t="s">
        <v>230</v>
      </c>
      <c r="B133" s="15"/>
      <c r="C133" s="29">
        <v>28600</v>
      </c>
      <c r="D133" s="30">
        <v>28600</v>
      </c>
      <c r="E133" s="31">
        <f t="shared" si="16"/>
        <v>0</v>
      </c>
      <c r="F133" s="29">
        <v>14300</v>
      </c>
      <c r="G133" s="30">
        <v>14300</v>
      </c>
      <c r="H133" s="31">
        <f>IF(F133&lt;&gt;0,IF(G133&lt;&gt;0,(G133-F133)/F133,""),"")</f>
        <v>0</v>
      </c>
      <c r="I133" s="29">
        <v>26000</v>
      </c>
      <c r="J133" s="30">
        <v>26000</v>
      </c>
      <c r="K133" s="31">
        <f t="shared" si="18"/>
        <v>0</v>
      </c>
      <c r="L133" s="29">
        <v>16500</v>
      </c>
      <c r="M133" s="30">
        <v>16500</v>
      </c>
      <c r="N133" s="31">
        <f t="shared" si="19"/>
        <v>0</v>
      </c>
    </row>
    <row r="134" spans="1:14" ht="12.75">
      <c r="A134" s="18" t="s">
        <v>261</v>
      </c>
      <c r="B134" s="15"/>
      <c r="C134" s="29">
        <v>12000</v>
      </c>
      <c r="D134" s="30">
        <v>13000</v>
      </c>
      <c r="E134" s="31">
        <f t="shared" si="16"/>
        <v>0.08333333333333333</v>
      </c>
      <c r="F134" s="29">
        <v>6000</v>
      </c>
      <c r="G134" s="30">
        <v>6500</v>
      </c>
      <c r="H134" s="31">
        <f>IF(F134&lt;&gt;0,IF(G134&lt;&gt;0,(G134-F134)/F134,""),"")</f>
        <v>0.08333333333333333</v>
      </c>
      <c r="I134" s="29">
        <v>10000</v>
      </c>
      <c r="J134" s="30">
        <v>11000</v>
      </c>
      <c r="K134" s="31">
        <f t="shared" si="18"/>
        <v>0.1</v>
      </c>
      <c r="L134" s="29"/>
      <c r="M134" s="30"/>
      <c r="N134" s="31">
        <f t="shared" si="19"/>
      </c>
    </row>
    <row r="135" spans="1:14" ht="12.75">
      <c r="A135" s="18" t="s">
        <v>24</v>
      </c>
      <c r="B135" s="15"/>
      <c r="C135" s="29">
        <v>10400</v>
      </c>
      <c r="D135" s="30">
        <v>10400</v>
      </c>
      <c r="E135" s="31">
        <f>IF(C135&lt;&gt;0,IF(D135&lt;&gt;0,(D135-C135)/C135,""),"")</f>
        <v>0</v>
      </c>
      <c r="F135" s="29">
        <v>5200</v>
      </c>
      <c r="G135" s="30">
        <v>5200</v>
      </c>
      <c r="H135" s="31">
        <f>IF(F135&lt;&gt;0,IF(G135&lt;&gt;0,(G135-F135)/F135,""),"")</f>
        <v>0</v>
      </c>
      <c r="I135" s="29">
        <v>7100</v>
      </c>
      <c r="J135" s="30">
        <v>7100</v>
      </c>
      <c r="K135" s="31">
        <f>IF(I135&lt;&gt;0,IF(J135&lt;&gt;0,(J135-I135)/I135,""),"")</f>
        <v>0</v>
      </c>
      <c r="L135" s="29"/>
      <c r="M135" s="30"/>
      <c r="N135" s="31">
        <f>IF(L135&lt;&gt;0,IF(M135&lt;&gt;0,(M135-L135)/L135,""),"")</f>
      </c>
    </row>
    <row r="136" spans="1:14" ht="12.75">
      <c r="A136" s="18" t="s">
        <v>340</v>
      </c>
      <c r="B136" s="15"/>
      <c r="C136" s="29"/>
      <c r="D136" s="30"/>
      <c r="E136" s="31">
        <f>IF(C136&lt;&gt;0,IF(D136&lt;&gt;0,(D136-C136)/C136,""),"")</f>
      </c>
      <c r="F136" s="29"/>
      <c r="G136" s="30">
        <v>9000</v>
      </c>
      <c r="H136" s="31">
        <f>IF(F136&lt;&gt;0,IF(G136&lt;&gt;0,(G136-F136)/F136,""),"")</f>
      </c>
      <c r="I136" s="29"/>
      <c r="J136" s="30"/>
      <c r="K136" s="31">
        <f>IF(I136&lt;&gt;0,IF(J136&lt;&gt;0,(J136-I136)/I136,""),"")</f>
      </c>
      <c r="L136" s="29"/>
      <c r="M136" s="30"/>
      <c r="N136" s="31">
        <f>IF(L136&lt;&gt;0,IF(M136&lt;&gt;0,(M136-L136)/L136,""),"")</f>
      </c>
    </row>
    <row r="137" spans="1:14" ht="12.75">
      <c r="A137" s="18" t="s">
        <v>192</v>
      </c>
      <c r="B137" s="15"/>
      <c r="C137" s="29"/>
      <c r="D137" s="30"/>
      <c r="E137" s="31">
        <f aca="true" t="shared" si="20" ref="E137:E200">IF(C137&lt;&gt;0,IF(D137&lt;&gt;0,(D137-C137)/C137,""),"")</f>
      </c>
      <c r="F137" s="29">
        <v>7000</v>
      </c>
      <c r="G137" s="30"/>
      <c r="H137" s="31">
        <f aca="true" t="shared" si="21" ref="H137:H200">IF(F137&lt;&gt;0,IF(G137&lt;&gt;0,(G137-F137)/F137,""),"")</f>
      </c>
      <c r="I137" s="29">
        <v>9720</v>
      </c>
      <c r="J137" s="30">
        <v>9720</v>
      </c>
      <c r="K137" s="31">
        <f aca="true" t="shared" si="22" ref="K137:K200">IF(I137&lt;&gt;0,IF(J137&lt;&gt;0,(J137-I137)/I137,""),"")</f>
        <v>0</v>
      </c>
      <c r="L137" s="29"/>
      <c r="M137" s="30"/>
      <c r="N137" s="31">
        <f aca="true" t="shared" si="23" ref="N137:N200">IF(L137&lt;&gt;0,IF(M137&lt;&gt;0,(M137-L137)/L137,""),"")</f>
      </c>
    </row>
    <row r="138" spans="1:14" ht="12.75">
      <c r="A138" s="18" t="s">
        <v>25</v>
      </c>
      <c r="B138" s="15"/>
      <c r="C138" s="29">
        <v>33000</v>
      </c>
      <c r="D138" s="30">
        <v>33000</v>
      </c>
      <c r="E138" s="31">
        <f t="shared" si="20"/>
        <v>0</v>
      </c>
      <c r="F138" s="29">
        <v>16500</v>
      </c>
      <c r="G138" s="30">
        <v>16500</v>
      </c>
      <c r="H138" s="31">
        <f t="shared" si="21"/>
        <v>0</v>
      </c>
      <c r="I138" s="29">
        <v>29000</v>
      </c>
      <c r="J138" s="30">
        <v>29000</v>
      </c>
      <c r="K138" s="31">
        <f t="shared" si="22"/>
        <v>0</v>
      </c>
      <c r="L138" s="29"/>
      <c r="M138" s="30"/>
      <c r="N138" s="31">
        <f t="shared" si="23"/>
      </c>
    </row>
    <row r="139" spans="1:14" ht="12.75">
      <c r="A139" s="18" t="s">
        <v>103</v>
      </c>
      <c r="B139" s="15"/>
      <c r="C139" s="29">
        <v>14800</v>
      </c>
      <c r="D139" s="30">
        <v>14800</v>
      </c>
      <c r="E139" s="31">
        <f t="shared" si="20"/>
        <v>0</v>
      </c>
      <c r="F139" s="29">
        <v>7400</v>
      </c>
      <c r="G139" s="30">
        <v>7400</v>
      </c>
      <c r="H139" s="31">
        <f t="shared" si="21"/>
        <v>0</v>
      </c>
      <c r="I139" s="29">
        <v>11600</v>
      </c>
      <c r="J139" s="30">
        <v>11600</v>
      </c>
      <c r="K139" s="31">
        <f t="shared" si="22"/>
        <v>0</v>
      </c>
      <c r="L139" s="29"/>
      <c r="M139" s="30"/>
      <c r="N139" s="31">
        <f t="shared" si="23"/>
      </c>
    </row>
    <row r="140" spans="1:14" ht="12.75">
      <c r="A140" s="18" t="s">
        <v>107</v>
      </c>
      <c r="B140" s="15"/>
      <c r="C140" s="29">
        <v>59000</v>
      </c>
      <c r="D140" s="30">
        <v>59000</v>
      </c>
      <c r="E140" s="31">
        <f t="shared" si="20"/>
        <v>0</v>
      </c>
      <c r="F140" s="29">
        <v>29500</v>
      </c>
      <c r="G140" s="30">
        <v>29500</v>
      </c>
      <c r="H140" s="31">
        <f t="shared" si="21"/>
        <v>0</v>
      </c>
      <c r="I140" s="29">
        <v>59000</v>
      </c>
      <c r="J140" s="30">
        <v>59000</v>
      </c>
      <c r="K140" s="31">
        <f t="shared" si="22"/>
        <v>0</v>
      </c>
      <c r="L140" s="29"/>
      <c r="M140" s="30"/>
      <c r="N140" s="31">
        <f t="shared" si="23"/>
      </c>
    </row>
    <row r="141" spans="1:14" ht="12.75">
      <c r="A141" s="18" t="s">
        <v>108</v>
      </c>
      <c r="B141" s="15"/>
      <c r="C141" s="29">
        <v>18900</v>
      </c>
      <c r="D141" s="30">
        <v>18900</v>
      </c>
      <c r="E141" s="31">
        <f t="shared" si="20"/>
        <v>0</v>
      </c>
      <c r="F141" s="29">
        <v>9450</v>
      </c>
      <c r="G141" s="30">
        <v>9450</v>
      </c>
      <c r="H141" s="31">
        <f>IF(F141&lt;&gt;0,IF(G141&lt;&gt;0,(G141-F141)/F141,""),"")</f>
        <v>0</v>
      </c>
      <c r="I141" s="29">
        <v>16070</v>
      </c>
      <c r="J141" s="30">
        <v>16070</v>
      </c>
      <c r="K141" s="31">
        <f>IF(I141&lt;&gt;0,IF(J141&lt;&gt;0,(J141-I141)/I141,""),"")</f>
        <v>0</v>
      </c>
      <c r="L141" s="29"/>
      <c r="M141" s="30"/>
      <c r="N141" s="31">
        <f>IF(L141&lt;&gt;0,IF(M141&lt;&gt;0,(M141-L141)/L141,""),"")</f>
      </c>
    </row>
    <row r="142" spans="1:14" ht="12.75">
      <c r="A142" s="18" t="s">
        <v>109</v>
      </c>
      <c r="B142" s="15"/>
      <c r="C142" s="29">
        <v>51000</v>
      </c>
      <c r="D142" s="30">
        <v>51000</v>
      </c>
      <c r="E142" s="31">
        <f t="shared" si="20"/>
        <v>0</v>
      </c>
      <c r="F142" s="29">
        <v>25500</v>
      </c>
      <c r="G142" s="30">
        <v>25500</v>
      </c>
      <c r="H142" s="31">
        <f t="shared" si="21"/>
        <v>0</v>
      </c>
      <c r="I142" s="29">
        <v>55000</v>
      </c>
      <c r="J142" s="30">
        <v>55000</v>
      </c>
      <c r="K142" s="31">
        <f t="shared" si="22"/>
        <v>0</v>
      </c>
      <c r="L142" s="29">
        <v>33000</v>
      </c>
      <c r="M142" s="30">
        <v>33000</v>
      </c>
      <c r="N142" s="31">
        <f t="shared" si="23"/>
        <v>0</v>
      </c>
    </row>
    <row r="143" spans="1:14" ht="12.75">
      <c r="A143" s="18" t="s">
        <v>110</v>
      </c>
      <c r="B143" s="15"/>
      <c r="C143" s="29">
        <v>15900</v>
      </c>
      <c r="D143" s="30">
        <v>15900</v>
      </c>
      <c r="E143" s="31">
        <f t="shared" si="20"/>
        <v>0</v>
      </c>
      <c r="F143" s="29">
        <v>7950</v>
      </c>
      <c r="G143" s="30">
        <v>7950</v>
      </c>
      <c r="H143" s="31">
        <f t="shared" si="21"/>
        <v>0</v>
      </c>
      <c r="I143" s="29">
        <v>15100</v>
      </c>
      <c r="J143" s="30">
        <v>15100</v>
      </c>
      <c r="K143" s="31">
        <f t="shared" si="22"/>
        <v>0</v>
      </c>
      <c r="L143" s="29"/>
      <c r="M143" s="30"/>
      <c r="N143" s="31">
        <f t="shared" si="23"/>
      </c>
    </row>
    <row r="144" spans="1:14" ht="12.75">
      <c r="A144" s="18" t="s">
        <v>111</v>
      </c>
      <c r="B144" s="15"/>
      <c r="C144" s="29">
        <v>40000</v>
      </c>
      <c r="D144" s="30">
        <v>40400</v>
      </c>
      <c r="E144" s="31">
        <f t="shared" si="20"/>
        <v>0.01</v>
      </c>
      <c r="F144" s="29">
        <v>20000</v>
      </c>
      <c r="G144" s="30">
        <v>20200</v>
      </c>
      <c r="H144" s="31">
        <f t="shared" si="21"/>
        <v>0.01</v>
      </c>
      <c r="I144" s="29">
        <v>68500</v>
      </c>
      <c r="J144" s="30">
        <v>68500</v>
      </c>
      <c r="K144" s="31">
        <f t="shared" si="22"/>
        <v>0</v>
      </c>
      <c r="L144" s="29"/>
      <c r="M144" s="30"/>
      <c r="N144" s="31">
        <f t="shared" si="23"/>
      </c>
    </row>
    <row r="145" spans="1:14" ht="12.75">
      <c r="A145" s="18" t="s">
        <v>346</v>
      </c>
      <c r="B145" s="15"/>
      <c r="C145" s="29"/>
      <c r="D145" s="30">
        <v>6980</v>
      </c>
      <c r="E145" s="31">
        <f t="shared" si="20"/>
      </c>
      <c r="F145" s="29"/>
      <c r="G145" s="30">
        <v>5090</v>
      </c>
      <c r="H145" s="31">
        <f t="shared" si="21"/>
      </c>
      <c r="I145" s="29"/>
      <c r="J145" s="30">
        <v>8190</v>
      </c>
      <c r="K145" s="31">
        <f t="shared" si="22"/>
      </c>
      <c r="L145" s="29"/>
      <c r="M145" s="30"/>
      <c r="N145" s="31">
        <f t="shared" si="23"/>
      </c>
    </row>
    <row r="146" spans="1:14" ht="12.75">
      <c r="A146" s="18" t="s">
        <v>198</v>
      </c>
      <c r="B146" s="15"/>
      <c r="C146" s="29">
        <v>18400</v>
      </c>
      <c r="D146" s="30">
        <v>18400</v>
      </c>
      <c r="E146" s="31">
        <f t="shared" si="20"/>
        <v>0</v>
      </c>
      <c r="F146" s="29">
        <v>9200</v>
      </c>
      <c r="G146" s="30">
        <v>9200</v>
      </c>
      <c r="H146" s="31">
        <f t="shared" si="21"/>
        <v>0</v>
      </c>
      <c r="I146" s="29">
        <v>16500</v>
      </c>
      <c r="J146" s="30">
        <v>16500</v>
      </c>
      <c r="K146" s="31">
        <f t="shared" si="22"/>
        <v>0</v>
      </c>
      <c r="L146" s="29"/>
      <c r="M146" s="30"/>
      <c r="N146" s="31">
        <f t="shared" si="23"/>
      </c>
    </row>
    <row r="147" spans="1:14" ht="12.75">
      <c r="A147" s="18" t="s">
        <v>290</v>
      </c>
      <c r="B147" s="15"/>
      <c r="C147" s="29"/>
      <c r="D147" s="30"/>
      <c r="E147" s="31">
        <f t="shared" si="20"/>
      </c>
      <c r="F147" s="29">
        <v>6500</v>
      </c>
      <c r="G147" s="30">
        <v>6500</v>
      </c>
      <c r="H147" s="31">
        <f t="shared" si="21"/>
        <v>0</v>
      </c>
      <c r="I147" s="29"/>
      <c r="J147" s="30"/>
      <c r="K147" s="31">
        <f t="shared" si="22"/>
      </c>
      <c r="L147" s="29"/>
      <c r="M147" s="30"/>
      <c r="N147" s="31">
        <f t="shared" si="23"/>
      </c>
    </row>
    <row r="148" spans="1:14" ht="12.75">
      <c r="A148" s="18" t="s">
        <v>199</v>
      </c>
      <c r="B148" s="15"/>
      <c r="C148" s="29">
        <v>22000</v>
      </c>
      <c r="D148" s="30">
        <v>22000</v>
      </c>
      <c r="E148" s="31">
        <f t="shared" si="20"/>
        <v>0</v>
      </c>
      <c r="F148" s="29">
        <v>11000</v>
      </c>
      <c r="G148" s="30">
        <v>11000</v>
      </c>
      <c r="H148" s="31">
        <f t="shared" si="21"/>
        <v>0</v>
      </c>
      <c r="I148" s="29">
        <v>19100</v>
      </c>
      <c r="J148" s="30">
        <v>19100</v>
      </c>
      <c r="K148" s="31">
        <f t="shared" si="22"/>
        <v>0</v>
      </c>
      <c r="L148" s="29"/>
      <c r="M148" s="30"/>
      <c r="N148" s="31">
        <f t="shared" si="23"/>
      </c>
    </row>
    <row r="149" spans="1:14" ht="12.75">
      <c r="A149" s="18" t="s">
        <v>309</v>
      </c>
      <c r="B149" s="15"/>
      <c r="C149" s="29">
        <v>5500</v>
      </c>
      <c r="D149" s="30">
        <v>5500</v>
      </c>
      <c r="E149" s="31">
        <f t="shared" si="20"/>
        <v>0</v>
      </c>
      <c r="F149" s="29">
        <v>2750</v>
      </c>
      <c r="G149" s="30">
        <v>2750</v>
      </c>
      <c r="H149" s="31">
        <f t="shared" si="21"/>
        <v>0</v>
      </c>
      <c r="I149" s="29">
        <v>4190</v>
      </c>
      <c r="J149" s="30">
        <v>4190</v>
      </c>
      <c r="K149" s="31">
        <f t="shared" si="22"/>
        <v>0</v>
      </c>
      <c r="L149" s="29"/>
      <c r="M149" s="30">
        <v>2888</v>
      </c>
      <c r="N149" s="31">
        <f t="shared" si="23"/>
      </c>
    </row>
    <row r="150" spans="1:14" ht="12.75">
      <c r="A150" s="18" t="s">
        <v>115</v>
      </c>
      <c r="B150" s="15"/>
      <c r="C150" s="29">
        <v>10000</v>
      </c>
      <c r="D150" s="30">
        <v>10000</v>
      </c>
      <c r="E150" s="31">
        <f t="shared" si="20"/>
        <v>0</v>
      </c>
      <c r="F150" s="29">
        <v>5000</v>
      </c>
      <c r="G150" s="30">
        <v>5000</v>
      </c>
      <c r="H150" s="31">
        <f t="shared" si="21"/>
        <v>0</v>
      </c>
      <c r="I150" s="29">
        <v>8500</v>
      </c>
      <c r="J150" s="30">
        <v>8500</v>
      </c>
      <c r="K150" s="31">
        <f t="shared" si="22"/>
        <v>0</v>
      </c>
      <c r="L150" s="29"/>
      <c r="M150" s="30"/>
      <c r="N150" s="31">
        <f t="shared" si="23"/>
      </c>
    </row>
    <row r="151" spans="1:14" ht="12.75">
      <c r="A151" s="18" t="s">
        <v>291</v>
      </c>
      <c r="B151" s="15"/>
      <c r="C151" s="29">
        <v>8400</v>
      </c>
      <c r="D151" s="30">
        <v>8400</v>
      </c>
      <c r="E151" s="31">
        <f t="shared" si="20"/>
        <v>0</v>
      </c>
      <c r="F151" s="29">
        <v>4200</v>
      </c>
      <c r="G151" s="30">
        <v>4200</v>
      </c>
      <c r="H151" s="31">
        <f t="shared" si="21"/>
        <v>0</v>
      </c>
      <c r="I151" s="29"/>
      <c r="J151" s="30"/>
      <c r="K151" s="31">
        <f t="shared" si="22"/>
      </c>
      <c r="L151" s="29"/>
      <c r="M151" s="30"/>
      <c r="N151" s="31">
        <f t="shared" si="23"/>
      </c>
    </row>
    <row r="152" spans="1:14" ht="12.75">
      <c r="A152" s="18" t="s">
        <v>292</v>
      </c>
      <c r="B152" s="15"/>
      <c r="C152" s="29">
        <v>8000</v>
      </c>
      <c r="D152" s="30">
        <v>8000</v>
      </c>
      <c r="E152" s="31">
        <f t="shared" si="20"/>
        <v>0</v>
      </c>
      <c r="F152" s="29">
        <v>4000</v>
      </c>
      <c r="G152" s="30">
        <v>4000</v>
      </c>
      <c r="H152" s="31">
        <f t="shared" si="21"/>
        <v>0</v>
      </c>
      <c r="I152" s="29">
        <v>6800</v>
      </c>
      <c r="J152" s="30">
        <v>6800</v>
      </c>
      <c r="K152" s="31">
        <f t="shared" si="22"/>
        <v>0</v>
      </c>
      <c r="L152" s="29"/>
      <c r="M152" s="30"/>
      <c r="N152" s="31">
        <f t="shared" si="23"/>
      </c>
    </row>
    <row r="153" spans="1:14" ht="12.75">
      <c r="A153" s="18" t="s">
        <v>117</v>
      </c>
      <c r="B153" s="15"/>
      <c r="C153" s="29">
        <v>33000</v>
      </c>
      <c r="D153" s="30">
        <v>33800</v>
      </c>
      <c r="E153" s="31">
        <f t="shared" si="20"/>
        <v>0.024242424242424242</v>
      </c>
      <c r="F153" s="29">
        <v>16500</v>
      </c>
      <c r="G153" s="30">
        <v>16900</v>
      </c>
      <c r="H153" s="31">
        <f t="shared" si="21"/>
        <v>0.024242424242424242</v>
      </c>
      <c r="I153" s="29">
        <v>28000</v>
      </c>
      <c r="J153" s="30">
        <v>28700</v>
      </c>
      <c r="K153" s="31">
        <f t="shared" si="22"/>
        <v>0.025</v>
      </c>
      <c r="L153" s="29">
        <v>18000</v>
      </c>
      <c r="M153" s="30"/>
      <c r="N153" s="31">
        <f t="shared" si="23"/>
      </c>
    </row>
    <row r="154" spans="1:14" ht="12.75">
      <c r="A154" s="18" t="s">
        <v>264</v>
      </c>
      <c r="B154" s="15"/>
      <c r="C154" s="29">
        <v>33000</v>
      </c>
      <c r="D154" s="30">
        <v>33000</v>
      </c>
      <c r="E154" s="31">
        <f t="shared" si="20"/>
        <v>0</v>
      </c>
      <c r="F154" s="29">
        <v>16500</v>
      </c>
      <c r="G154" s="30">
        <v>16500</v>
      </c>
      <c r="H154" s="31">
        <f t="shared" si="21"/>
        <v>0</v>
      </c>
      <c r="I154" s="29">
        <v>29000</v>
      </c>
      <c r="J154" s="30">
        <v>29000</v>
      </c>
      <c r="K154" s="31">
        <f t="shared" si="22"/>
        <v>0</v>
      </c>
      <c r="L154" s="29"/>
      <c r="M154" s="30"/>
      <c r="N154" s="31">
        <f t="shared" si="23"/>
      </c>
    </row>
    <row r="155" spans="1:14" ht="12.75">
      <c r="A155" s="18" t="s">
        <v>118</v>
      </c>
      <c r="B155" s="15"/>
      <c r="C155" s="29">
        <v>19000</v>
      </c>
      <c r="D155" s="30">
        <v>18000</v>
      </c>
      <c r="E155" s="31">
        <f t="shared" si="20"/>
        <v>-0.05263157894736842</v>
      </c>
      <c r="F155" s="29">
        <v>9500</v>
      </c>
      <c r="G155" s="30">
        <v>9000</v>
      </c>
      <c r="H155" s="31">
        <f t="shared" si="21"/>
        <v>-0.05263157894736842</v>
      </c>
      <c r="I155" s="29"/>
      <c r="J155" s="30"/>
      <c r="K155" s="31">
        <f t="shared" si="22"/>
      </c>
      <c r="L155" s="29"/>
      <c r="M155" s="30"/>
      <c r="N155" s="31">
        <f t="shared" si="23"/>
      </c>
    </row>
    <row r="156" spans="1:14" ht="12.75">
      <c r="A156" s="18" t="s">
        <v>200</v>
      </c>
      <c r="B156" s="15"/>
      <c r="C156" s="29">
        <v>18300</v>
      </c>
      <c r="D156" s="30">
        <v>18300</v>
      </c>
      <c r="E156" s="31">
        <f t="shared" si="20"/>
        <v>0</v>
      </c>
      <c r="F156" s="29">
        <v>9500</v>
      </c>
      <c r="G156" s="30">
        <v>9500</v>
      </c>
      <c r="H156" s="31">
        <f t="shared" si="21"/>
        <v>0</v>
      </c>
      <c r="I156" s="29">
        <v>13000</v>
      </c>
      <c r="J156" s="30">
        <v>13000</v>
      </c>
      <c r="K156" s="31">
        <f t="shared" si="22"/>
        <v>0</v>
      </c>
      <c r="L156" s="29">
        <v>11200</v>
      </c>
      <c r="M156" s="30">
        <v>11200</v>
      </c>
      <c r="N156" s="31">
        <f t="shared" si="23"/>
        <v>0</v>
      </c>
    </row>
    <row r="157" spans="1:14" ht="12.75">
      <c r="A157" s="18" t="s">
        <v>121</v>
      </c>
      <c r="B157" s="15"/>
      <c r="C157" s="29">
        <v>31000</v>
      </c>
      <c r="D157" s="30">
        <v>32000</v>
      </c>
      <c r="E157" s="31">
        <f t="shared" si="20"/>
        <v>0.03225806451612903</v>
      </c>
      <c r="F157" s="29">
        <v>15500</v>
      </c>
      <c r="G157" s="30">
        <v>16000</v>
      </c>
      <c r="H157" s="31">
        <f t="shared" si="21"/>
        <v>0.03225806451612903</v>
      </c>
      <c r="I157" s="29"/>
      <c r="J157" s="30"/>
      <c r="K157" s="31">
        <f t="shared" si="22"/>
      </c>
      <c r="L157" s="29"/>
      <c r="M157" s="30"/>
      <c r="N157" s="31">
        <f t="shared" si="23"/>
      </c>
    </row>
    <row r="158" spans="1:14" ht="12.75">
      <c r="A158" s="18" t="s">
        <v>265</v>
      </c>
      <c r="B158" s="15"/>
      <c r="C158" s="29">
        <v>12100</v>
      </c>
      <c r="D158" s="30">
        <v>13000</v>
      </c>
      <c r="E158" s="31">
        <f t="shared" si="20"/>
        <v>0.0743801652892562</v>
      </c>
      <c r="F158" s="29">
        <v>6050</v>
      </c>
      <c r="G158" s="30">
        <v>6500</v>
      </c>
      <c r="H158" s="31">
        <f t="shared" si="21"/>
        <v>0.0743801652892562</v>
      </c>
      <c r="I158" s="29"/>
      <c r="J158" s="30"/>
      <c r="K158" s="31">
        <f t="shared" si="22"/>
      </c>
      <c r="L158" s="29"/>
      <c r="M158" s="30"/>
      <c r="N158" s="31">
        <f t="shared" si="23"/>
      </c>
    </row>
    <row r="159" spans="1:14" ht="12.75">
      <c r="A159" s="18" t="s">
        <v>122</v>
      </c>
      <c r="B159" s="15"/>
      <c r="C159" s="29">
        <v>27400</v>
      </c>
      <c r="D159" s="30">
        <v>28000</v>
      </c>
      <c r="E159" s="31">
        <f t="shared" si="20"/>
        <v>0.021897810218978103</v>
      </c>
      <c r="F159" s="29">
        <v>15200</v>
      </c>
      <c r="G159" s="30">
        <v>15500</v>
      </c>
      <c r="H159" s="31">
        <f t="shared" si="21"/>
        <v>0.019736842105263157</v>
      </c>
      <c r="I159" s="29">
        <v>38500</v>
      </c>
      <c r="J159" s="30">
        <v>39300</v>
      </c>
      <c r="K159" s="31">
        <f t="shared" si="22"/>
        <v>0.02077922077922078</v>
      </c>
      <c r="L159" s="29">
        <v>15500</v>
      </c>
      <c r="M159" s="30">
        <v>15800</v>
      </c>
      <c r="N159" s="31">
        <f t="shared" si="23"/>
        <v>0.01935483870967742</v>
      </c>
    </row>
    <row r="160" spans="1:14" ht="12.75">
      <c r="A160" s="18" t="s">
        <v>123</v>
      </c>
      <c r="B160" s="15"/>
      <c r="C160" s="29">
        <v>12000</v>
      </c>
      <c r="D160" s="30">
        <v>12000</v>
      </c>
      <c r="E160" s="31">
        <f t="shared" si="20"/>
        <v>0</v>
      </c>
      <c r="F160" s="29">
        <v>6000</v>
      </c>
      <c r="G160" s="30">
        <v>6000</v>
      </c>
      <c r="H160" s="31">
        <f t="shared" si="21"/>
        <v>0</v>
      </c>
      <c r="I160" s="29">
        <v>10200</v>
      </c>
      <c r="J160" s="30">
        <v>10200</v>
      </c>
      <c r="K160" s="31">
        <f t="shared" si="22"/>
        <v>0</v>
      </c>
      <c r="L160" s="29"/>
      <c r="M160" s="30"/>
      <c r="N160" s="31">
        <f t="shared" si="23"/>
      </c>
    </row>
    <row r="161" spans="1:14" ht="12.75">
      <c r="A161" s="18" t="s">
        <v>124</v>
      </c>
      <c r="B161" s="15"/>
      <c r="C161" s="29">
        <v>14140</v>
      </c>
      <c r="D161" s="30">
        <v>14140</v>
      </c>
      <c r="E161" s="31">
        <f t="shared" si="20"/>
        <v>0</v>
      </c>
      <c r="F161" s="29">
        <v>7070</v>
      </c>
      <c r="G161" s="30">
        <v>7070</v>
      </c>
      <c r="H161" s="31">
        <f t="shared" si="21"/>
        <v>0</v>
      </c>
      <c r="I161" s="29"/>
      <c r="J161" s="30"/>
      <c r="K161" s="31">
        <f t="shared" si="22"/>
      </c>
      <c r="L161" s="29"/>
      <c r="M161" s="30"/>
      <c r="N161" s="31">
        <f t="shared" si="23"/>
      </c>
    </row>
    <row r="162" spans="1:14" ht="12.75">
      <c r="A162" s="18" t="s">
        <v>125</v>
      </c>
      <c r="B162" s="15"/>
      <c r="C162" s="29"/>
      <c r="D162" s="30"/>
      <c r="E162" s="31">
        <f t="shared" si="20"/>
      </c>
      <c r="F162" s="29">
        <v>4110</v>
      </c>
      <c r="G162" s="30">
        <v>4110</v>
      </c>
      <c r="H162" s="31">
        <f t="shared" si="21"/>
        <v>0</v>
      </c>
      <c r="I162" s="29">
        <v>6990</v>
      </c>
      <c r="J162" s="30">
        <v>6990</v>
      </c>
      <c r="K162" s="31">
        <f t="shared" si="22"/>
        <v>0</v>
      </c>
      <c r="L162" s="29"/>
      <c r="M162" s="30"/>
      <c r="N162" s="31">
        <f t="shared" si="23"/>
      </c>
    </row>
    <row r="163" spans="1:14" ht="12.75">
      <c r="A163" s="18" t="s">
        <v>126</v>
      </c>
      <c r="B163" s="15"/>
      <c r="C163" s="29">
        <v>14590</v>
      </c>
      <c r="D163" s="30">
        <v>14590</v>
      </c>
      <c r="E163" s="31">
        <f t="shared" si="20"/>
        <v>0</v>
      </c>
      <c r="F163" s="29">
        <v>6960</v>
      </c>
      <c r="G163" s="30">
        <v>6960</v>
      </c>
      <c r="H163" s="31">
        <f t="shared" si="21"/>
        <v>0</v>
      </c>
      <c r="I163" s="29">
        <v>10100</v>
      </c>
      <c r="J163" s="30">
        <v>10100</v>
      </c>
      <c r="K163" s="31">
        <f t="shared" si="22"/>
        <v>0</v>
      </c>
      <c r="L163" s="29"/>
      <c r="M163" s="30"/>
      <c r="N163" s="31">
        <f t="shared" si="23"/>
      </c>
    </row>
    <row r="164" spans="1:14" ht="12.75">
      <c r="A164" s="18" t="s">
        <v>127</v>
      </c>
      <c r="B164" s="15"/>
      <c r="C164" s="29">
        <v>18100</v>
      </c>
      <c r="D164" s="30">
        <v>18100</v>
      </c>
      <c r="E164" s="31">
        <f t="shared" si="20"/>
        <v>0</v>
      </c>
      <c r="F164" s="29">
        <v>10100</v>
      </c>
      <c r="G164" s="30">
        <v>10100</v>
      </c>
      <c r="H164" s="31">
        <f t="shared" si="21"/>
        <v>0</v>
      </c>
      <c r="I164" s="29">
        <v>18100</v>
      </c>
      <c r="J164" s="30">
        <v>18100</v>
      </c>
      <c r="K164" s="31">
        <f t="shared" si="22"/>
        <v>0</v>
      </c>
      <c r="L164" s="29"/>
      <c r="M164" s="30"/>
      <c r="N164" s="31">
        <f t="shared" si="23"/>
      </c>
    </row>
    <row r="165" spans="1:14" ht="12.75">
      <c r="A165" s="18" t="s">
        <v>128</v>
      </c>
      <c r="B165" s="15"/>
      <c r="C165" s="29">
        <v>15000</v>
      </c>
      <c r="D165" s="30">
        <v>15400</v>
      </c>
      <c r="E165" s="31">
        <f t="shared" si="20"/>
        <v>0.02666666666666667</v>
      </c>
      <c r="F165" s="29">
        <v>7500</v>
      </c>
      <c r="G165" s="30">
        <v>7700</v>
      </c>
      <c r="H165" s="31">
        <f t="shared" si="21"/>
        <v>0.02666666666666667</v>
      </c>
      <c r="I165" s="29">
        <v>12750</v>
      </c>
      <c r="J165" s="30">
        <v>13090</v>
      </c>
      <c r="K165" s="31">
        <f t="shared" si="22"/>
        <v>0.02666666666666667</v>
      </c>
      <c r="L165" s="29"/>
      <c r="M165" s="30"/>
      <c r="N165" s="31">
        <f t="shared" si="23"/>
      </c>
    </row>
    <row r="166" spans="1:14" ht="12.75">
      <c r="A166" s="18" t="s">
        <v>129</v>
      </c>
      <c r="B166" s="15"/>
      <c r="C166" s="29">
        <v>81600</v>
      </c>
      <c r="D166" s="30">
        <v>81600</v>
      </c>
      <c r="E166" s="31">
        <f t="shared" si="20"/>
        <v>0</v>
      </c>
      <c r="F166" s="29">
        <v>45900</v>
      </c>
      <c r="G166" s="30">
        <v>45900</v>
      </c>
      <c r="H166" s="31">
        <f t="shared" si="21"/>
        <v>0</v>
      </c>
      <c r="I166" s="29">
        <v>75000</v>
      </c>
      <c r="J166" s="30">
        <v>75000</v>
      </c>
      <c r="K166" s="31">
        <f t="shared" si="22"/>
        <v>0</v>
      </c>
      <c r="L166" s="29">
        <v>50500</v>
      </c>
      <c r="M166" s="30">
        <v>50500</v>
      </c>
      <c r="N166" s="31">
        <f t="shared" si="23"/>
        <v>0</v>
      </c>
    </row>
    <row r="167" spans="1:14" ht="12.75">
      <c r="A167" s="18" t="s">
        <v>201</v>
      </c>
      <c r="B167" s="15"/>
      <c r="C167" s="29">
        <v>16500</v>
      </c>
      <c r="D167" s="30">
        <v>16500</v>
      </c>
      <c r="E167" s="31">
        <f t="shared" si="20"/>
        <v>0</v>
      </c>
      <c r="F167" s="29">
        <v>8300</v>
      </c>
      <c r="G167" s="30">
        <v>8300</v>
      </c>
      <c r="H167" s="31">
        <f t="shared" si="21"/>
        <v>0</v>
      </c>
      <c r="I167" s="29">
        <v>13300</v>
      </c>
      <c r="J167" s="30">
        <v>13300</v>
      </c>
      <c r="K167" s="31">
        <f t="shared" si="22"/>
        <v>0</v>
      </c>
      <c r="L167" s="29">
        <v>10100</v>
      </c>
      <c r="M167" s="30">
        <v>10100</v>
      </c>
      <c r="N167" s="31">
        <f t="shared" si="23"/>
        <v>0</v>
      </c>
    </row>
    <row r="168" spans="1:14" ht="12.75">
      <c r="A168" s="18" t="s">
        <v>130</v>
      </c>
      <c r="B168" s="15"/>
      <c r="C168" s="29">
        <v>15400</v>
      </c>
      <c r="D168" s="30">
        <v>15400</v>
      </c>
      <c r="E168" s="31">
        <f t="shared" si="20"/>
        <v>0</v>
      </c>
      <c r="F168" s="29">
        <v>7700</v>
      </c>
      <c r="G168" s="30">
        <v>7700</v>
      </c>
      <c r="H168" s="31">
        <f t="shared" si="21"/>
        <v>0</v>
      </c>
      <c r="I168" s="29">
        <v>13000</v>
      </c>
      <c r="J168" s="30">
        <v>13000</v>
      </c>
      <c r="K168" s="31">
        <f t="shared" si="22"/>
        <v>0</v>
      </c>
      <c r="L168" s="29">
        <v>8200</v>
      </c>
      <c r="M168" s="30">
        <v>8200</v>
      </c>
      <c r="N168" s="31">
        <f t="shared" si="23"/>
        <v>0</v>
      </c>
    </row>
    <row r="169" spans="1:14" ht="12.75">
      <c r="A169" s="18" t="s">
        <v>131</v>
      </c>
      <c r="B169" s="15"/>
      <c r="C169" s="29">
        <v>10600</v>
      </c>
      <c r="D169" s="30">
        <v>10600</v>
      </c>
      <c r="E169" s="31">
        <f t="shared" si="20"/>
        <v>0</v>
      </c>
      <c r="F169" s="29">
        <v>5300</v>
      </c>
      <c r="G169" s="30">
        <v>5300</v>
      </c>
      <c r="H169" s="31">
        <f t="shared" si="21"/>
        <v>0</v>
      </c>
      <c r="I169" s="29">
        <v>8500</v>
      </c>
      <c r="J169" s="30">
        <v>8500</v>
      </c>
      <c r="K169" s="31">
        <f t="shared" si="22"/>
        <v>0</v>
      </c>
      <c r="L169" s="29"/>
      <c r="M169" s="30"/>
      <c r="N169" s="31">
        <f t="shared" si="23"/>
      </c>
    </row>
    <row r="170" spans="1:14" ht="12.75">
      <c r="A170" s="18" t="s">
        <v>27</v>
      </c>
      <c r="B170" s="15"/>
      <c r="C170" s="29">
        <v>27600</v>
      </c>
      <c r="D170" s="30">
        <v>27600</v>
      </c>
      <c r="E170" s="31">
        <f t="shared" si="20"/>
        <v>0</v>
      </c>
      <c r="F170" s="29">
        <v>13800</v>
      </c>
      <c r="G170" s="30">
        <v>13800</v>
      </c>
      <c r="H170" s="31">
        <f t="shared" si="21"/>
        <v>0</v>
      </c>
      <c r="I170" s="29">
        <v>22200</v>
      </c>
      <c r="J170" s="30">
        <v>22200</v>
      </c>
      <c r="K170" s="31">
        <f t="shared" si="22"/>
        <v>0</v>
      </c>
      <c r="L170" s="29"/>
      <c r="M170" s="30"/>
      <c r="N170" s="31">
        <f t="shared" si="23"/>
      </c>
    </row>
    <row r="171" spans="1:14" ht="12.75">
      <c r="A171" s="18" t="s">
        <v>28</v>
      </c>
      <c r="B171" s="15"/>
      <c r="C171" s="29">
        <v>28800</v>
      </c>
      <c r="D171" s="30">
        <v>28800</v>
      </c>
      <c r="E171" s="31">
        <f t="shared" si="20"/>
        <v>0</v>
      </c>
      <c r="F171" s="29">
        <v>14400</v>
      </c>
      <c r="G171" s="30">
        <v>14400</v>
      </c>
      <c r="H171" s="31">
        <f t="shared" si="21"/>
        <v>0</v>
      </c>
      <c r="I171" s="29">
        <v>25500</v>
      </c>
      <c r="J171" s="30">
        <v>25500</v>
      </c>
      <c r="K171" s="31">
        <f t="shared" si="22"/>
        <v>0</v>
      </c>
      <c r="L171" s="29"/>
      <c r="M171" s="30"/>
      <c r="N171" s="31">
        <f t="shared" si="23"/>
      </c>
    </row>
    <row r="172" spans="1:14" ht="12.75">
      <c r="A172" s="18" t="s">
        <v>29</v>
      </c>
      <c r="B172" s="15"/>
      <c r="C172" s="9">
        <v>36600</v>
      </c>
      <c r="D172" s="10">
        <v>36600</v>
      </c>
      <c r="E172" s="11">
        <f t="shared" si="20"/>
        <v>0</v>
      </c>
      <c r="F172" s="29">
        <v>18300</v>
      </c>
      <c r="G172" s="30">
        <v>18300</v>
      </c>
      <c r="H172" s="11">
        <f t="shared" si="21"/>
        <v>0</v>
      </c>
      <c r="I172" s="9">
        <v>30800</v>
      </c>
      <c r="J172" s="10">
        <v>30800</v>
      </c>
      <c r="K172" s="11">
        <f t="shared" si="22"/>
        <v>0</v>
      </c>
      <c r="L172" s="9">
        <v>21000</v>
      </c>
      <c r="M172" s="10">
        <v>21000</v>
      </c>
      <c r="N172" s="11">
        <f t="shared" si="23"/>
        <v>0</v>
      </c>
    </row>
    <row r="173" spans="1:14" ht="12.75">
      <c r="A173" s="18" t="s">
        <v>30</v>
      </c>
      <c r="B173" s="15"/>
      <c r="C173" s="29">
        <v>8200</v>
      </c>
      <c r="D173" s="30">
        <v>8200</v>
      </c>
      <c r="E173" s="31">
        <f t="shared" si="20"/>
        <v>0</v>
      </c>
      <c r="F173" s="29">
        <v>4100</v>
      </c>
      <c r="G173" s="30">
        <v>4100</v>
      </c>
      <c r="H173" s="31">
        <f t="shared" si="21"/>
        <v>0</v>
      </c>
      <c r="I173" s="29">
        <v>5100</v>
      </c>
      <c r="J173" s="30">
        <v>5100</v>
      </c>
      <c r="K173" s="31">
        <f t="shared" si="22"/>
        <v>0</v>
      </c>
      <c r="L173" s="29"/>
      <c r="M173" s="30"/>
      <c r="N173" s="31">
        <f t="shared" si="23"/>
      </c>
    </row>
    <row r="174" spans="1:14" ht="12.75">
      <c r="A174" s="18" t="s">
        <v>349</v>
      </c>
      <c r="B174" s="15"/>
      <c r="C174" s="29"/>
      <c r="D174" s="30">
        <v>35135</v>
      </c>
      <c r="E174" s="31">
        <f t="shared" si="20"/>
      </c>
      <c r="F174" s="29"/>
      <c r="G174" s="30">
        <v>20270</v>
      </c>
      <c r="H174" s="31">
        <f t="shared" si="21"/>
      </c>
      <c r="I174" s="29"/>
      <c r="J174" s="30"/>
      <c r="K174" s="31">
        <f t="shared" si="22"/>
      </c>
      <c r="L174" s="29"/>
      <c r="M174" s="30"/>
      <c r="N174" s="31">
        <f t="shared" si="23"/>
      </c>
    </row>
    <row r="175" spans="1:14" ht="12.75">
      <c r="A175" s="18" t="s">
        <v>352</v>
      </c>
      <c r="B175" s="15"/>
      <c r="C175" s="29">
        <v>11000</v>
      </c>
      <c r="D175" s="30">
        <v>16000</v>
      </c>
      <c r="E175" s="31">
        <f t="shared" si="20"/>
        <v>0.45454545454545453</v>
      </c>
      <c r="F175" s="29">
        <v>5500</v>
      </c>
      <c r="G175" s="30">
        <v>8000</v>
      </c>
      <c r="H175" s="31">
        <f t="shared" si="21"/>
        <v>0.45454545454545453</v>
      </c>
      <c r="I175" s="29">
        <v>7900</v>
      </c>
      <c r="J175" s="30">
        <v>13000</v>
      </c>
      <c r="K175" s="31">
        <f t="shared" si="22"/>
        <v>0.6455696202531646</v>
      </c>
      <c r="L175" s="29">
        <v>5700</v>
      </c>
      <c r="M175" s="30"/>
      <c r="N175" s="31">
        <f t="shared" si="23"/>
      </c>
    </row>
    <row r="176" spans="1:14" ht="12.75">
      <c r="A176" s="18" t="s">
        <v>35</v>
      </c>
      <c r="B176" s="15"/>
      <c r="C176" s="29">
        <v>74000</v>
      </c>
      <c r="D176" s="30">
        <v>74000</v>
      </c>
      <c r="E176" s="31">
        <f t="shared" si="20"/>
        <v>0</v>
      </c>
      <c r="F176" s="29">
        <v>36000</v>
      </c>
      <c r="G176" s="30">
        <v>36000</v>
      </c>
      <c r="H176" s="31">
        <f t="shared" si="21"/>
        <v>0</v>
      </c>
      <c r="I176" s="29">
        <v>55000</v>
      </c>
      <c r="J176" s="30">
        <v>55000</v>
      </c>
      <c r="K176" s="31">
        <f t="shared" si="22"/>
        <v>0</v>
      </c>
      <c r="L176" s="29"/>
      <c r="M176" s="30"/>
      <c r="N176" s="31">
        <f t="shared" si="23"/>
      </c>
    </row>
    <row r="177" spans="1:14" ht="12.75">
      <c r="A177" s="18" t="s">
        <v>207</v>
      </c>
      <c r="B177" s="15"/>
      <c r="C177" s="29"/>
      <c r="D177" s="30">
        <v>38000</v>
      </c>
      <c r="E177" s="31">
        <f t="shared" si="20"/>
      </c>
      <c r="F177" s="29"/>
      <c r="G177" s="30">
        <v>19000</v>
      </c>
      <c r="H177" s="31">
        <f t="shared" si="21"/>
      </c>
      <c r="I177" s="29"/>
      <c r="J177" s="30">
        <v>28500</v>
      </c>
      <c r="K177" s="31">
        <f t="shared" si="22"/>
      </c>
      <c r="L177" s="29"/>
      <c r="M177" s="30"/>
      <c r="N177" s="31">
        <f t="shared" si="23"/>
      </c>
    </row>
    <row r="178" spans="1:14" ht="12.75">
      <c r="A178" s="18" t="s">
        <v>293</v>
      </c>
      <c r="B178" s="15"/>
      <c r="C178" s="29"/>
      <c r="D178" s="30"/>
      <c r="E178" s="31">
        <f t="shared" si="20"/>
      </c>
      <c r="F178" s="29">
        <v>6500</v>
      </c>
      <c r="G178" s="30">
        <v>6500</v>
      </c>
      <c r="H178" s="31">
        <f t="shared" si="21"/>
        <v>0</v>
      </c>
      <c r="I178" s="29"/>
      <c r="J178" s="30"/>
      <c r="K178" s="31">
        <f t="shared" si="22"/>
      </c>
      <c r="L178" s="29"/>
      <c r="M178" s="30"/>
      <c r="N178" s="31">
        <f t="shared" si="23"/>
      </c>
    </row>
    <row r="179" spans="1:14" ht="12.75">
      <c r="A179" s="18" t="s">
        <v>38</v>
      </c>
      <c r="B179" s="15"/>
      <c r="C179" s="29">
        <v>47000</v>
      </c>
      <c r="D179" s="30">
        <v>47000</v>
      </c>
      <c r="E179" s="31">
        <f t="shared" si="20"/>
        <v>0</v>
      </c>
      <c r="F179" s="29">
        <v>23500</v>
      </c>
      <c r="G179" s="30">
        <v>23500</v>
      </c>
      <c r="H179" s="31">
        <f t="shared" si="21"/>
        <v>0</v>
      </c>
      <c r="I179" s="29">
        <v>44000</v>
      </c>
      <c r="J179" s="30">
        <v>44000</v>
      </c>
      <c r="K179" s="31">
        <f t="shared" si="22"/>
        <v>0</v>
      </c>
      <c r="L179" s="29"/>
      <c r="M179" s="30"/>
      <c r="N179" s="31">
        <f t="shared" si="23"/>
      </c>
    </row>
    <row r="180" spans="1:14" ht="12.75">
      <c r="A180" s="18" t="s">
        <v>242</v>
      </c>
      <c r="B180" s="15"/>
      <c r="C180" s="29">
        <v>8000</v>
      </c>
      <c r="D180" s="30">
        <v>8000</v>
      </c>
      <c r="E180" s="31">
        <f t="shared" si="20"/>
        <v>0</v>
      </c>
      <c r="F180" s="29">
        <v>4000</v>
      </c>
      <c r="G180" s="30">
        <v>4000</v>
      </c>
      <c r="H180" s="31">
        <f t="shared" si="21"/>
        <v>0</v>
      </c>
      <c r="I180" s="29">
        <v>6000</v>
      </c>
      <c r="J180" s="30">
        <v>6000</v>
      </c>
      <c r="K180" s="31">
        <f t="shared" si="22"/>
        <v>0</v>
      </c>
      <c r="L180" s="29"/>
      <c r="M180" s="30"/>
      <c r="N180" s="31">
        <f t="shared" si="23"/>
      </c>
    </row>
    <row r="181" spans="1:14" ht="12.75">
      <c r="A181" s="18" t="s">
        <v>295</v>
      </c>
      <c r="B181" s="15"/>
      <c r="C181" s="29">
        <v>16900</v>
      </c>
      <c r="D181" s="30">
        <v>16900</v>
      </c>
      <c r="E181" s="31">
        <f t="shared" si="20"/>
        <v>0</v>
      </c>
      <c r="F181" s="29">
        <v>8500</v>
      </c>
      <c r="G181" s="30">
        <v>8500</v>
      </c>
      <c r="H181" s="31">
        <f t="shared" si="21"/>
        <v>0</v>
      </c>
      <c r="I181" s="29">
        <v>14000</v>
      </c>
      <c r="J181" s="30">
        <v>14000</v>
      </c>
      <c r="K181" s="31">
        <f t="shared" si="22"/>
        <v>0</v>
      </c>
      <c r="L181" s="29">
        <v>10200</v>
      </c>
      <c r="M181" s="30">
        <v>10200</v>
      </c>
      <c r="N181" s="31">
        <f t="shared" si="23"/>
        <v>0</v>
      </c>
    </row>
    <row r="182" spans="1:14" ht="12.75">
      <c r="A182" s="18" t="s">
        <v>41</v>
      </c>
      <c r="B182" s="15"/>
      <c r="C182" s="29">
        <v>28000</v>
      </c>
      <c r="D182" s="30">
        <v>28600</v>
      </c>
      <c r="E182" s="31">
        <f t="shared" si="20"/>
        <v>0.02142857142857143</v>
      </c>
      <c r="F182" s="29">
        <v>16300</v>
      </c>
      <c r="G182" s="30">
        <v>16700</v>
      </c>
      <c r="H182" s="31">
        <f t="shared" si="21"/>
        <v>0.024539877300613498</v>
      </c>
      <c r="I182" s="29">
        <v>54000</v>
      </c>
      <c r="J182" s="30">
        <v>55100</v>
      </c>
      <c r="K182" s="31">
        <f t="shared" si="22"/>
        <v>0.020370370370370372</v>
      </c>
      <c r="L182" s="29"/>
      <c r="M182" s="30"/>
      <c r="N182" s="31">
        <f t="shared" si="23"/>
      </c>
    </row>
    <row r="183" spans="1:14" ht="12.75">
      <c r="A183" s="18" t="s">
        <v>243</v>
      </c>
      <c r="B183" s="15"/>
      <c r="C183" s="29">
        <v>41000</v>
      </c>
      <c r="D183" s="30">
        <v>41000</v>
      </c>
      <c r="E183" s="31">
        <f t="shared" si="20"/>
        <v>0</v>
      </c>
      <c r="F183" s="29">
        <v>20500</v>
      </c>
      <c r="G183" s="30">
        <v>20500</v>
      </c>
      <c r="H183" s="31">
        <f t="shared" si="21"/>
        <v>0</v>
      </c>
      <c r="I183" s="29"/>
      <c r="J183" s="30"/>
      <c r="K183" s="31">
        <f t="shared" si="22"/>
      </c>
      <c r="L183" s="29"/>
      <c r="M183" s="30"/>
      <c r="N183" s="31">
        <f t="shared" si="23"/>
      </c>
    </row>
    <row r="184" spans="1:14" ht="12.75">
      <c r="A184" s="18" t="s">
        <v>296</v>
      </c>
      <c r="B184" s="15"/>
      <c r="C184" s="29">
        <v>30000</v>
      </c>
      <c r="D184" s="30">
        <v>30000</v>
      </c>
      <c r="E184" s="31">
        <f t="shared" si="20"/>
        <v>0</v>
      </c>
      <c r="F184" s="29">
        <v>15000</v>
      </c>
      <c r="G184" s="30">
        <v>15000</v>
      </c>
      <c r="H184" s="31">
        <f t="shared" si="21"/>
        <v>0</v>
      </c>
      <c r="I184" s="29"/>
      <c r="J184" s="30"/>
      <c r="K184" s="31">
        <f t="shared" si="22"/>
      </c>
      <c r="L184" s="29"/>
      <c r="M184" s="30"/>
      <c r="N184" s="31">
        <f t="shared" si="23"/>
      </c>
    </row>
    <row r="185" spans="1:14" ht="12.75">
      <c r="A185" s="18" t="s">
        <v>157</v>
      </c>
      <c r="B185" s="15"/>
      <c r="C185" s="29">
        <v>39800</v>
      </c>
      <c r="D185" s="30">
        <v>39800</v>
      </c>
      <c r="E185" s="31">
        <f t="shared" si="20"/>
        <v>0</v>
      </c>
      <c r="F185" s="29">
        <v>19900</v>
      </c>
      <c r="G185" s="30">
        <v>19900</v>
      </c>
      <c r="H185" s="31">
        <f t="shared" si="21"/>
        <v>0</v>
      </c>
      <c r="I185" s="29">
        <v>35400</v>
      </c>
      <c r="J185" s="30">
        <v>35400</v>
      </c>
      <c r="K185" s="31">
        <f t="shared" si="22"/>
        <v>0</v>
      </c>
      <c r="L185" s="29">
        <v>23300</v>
      </c>
      <c r="M185" s="30">
        <v>24300</v>
      </c>
      <c r="N185" s="31">
        <f t="shared" si="23"/>
        <v>0.04291845493562232</v>
      </c>
    </row>
    <row r="186" spans="1:14" ht="12.75">
      <c r="A186" s="18" t="s">
        <v>158</v>
      </c>
      <c r="B186" s="15"/>
      <c r="C186" s="29">
        <v>12120</v>
      </c>
      <c r="D186" s="30">
        <v>11800</v>
      </c>
      <c r="E186" s="31">
        <f t="shared" si="20"/>
        <v>-0.026402640264026403</v>
      </c>
      <c r="F186" s="29">
        <v>6060</v>
      </c>
      <c r="G186" s="30">
        <v>5900</v>
      </c>
      <c r="H186" s="31">
        <f t="shared" si="21"/>
        <v>-0.026402640264026403</v>
      </c>
      <c r="I186" s="29"/>
      <c r="J186" s="30"/>
      <c r="K186" s="31">
        <f t="shared" si="22"/>
      </c>
      <c r="L186" s="29"/>
      <c r="M186" s="30"/>
      <c r="N186" s="31">
        <f t="shared" si="23"/>
      </c>
    </row>
    <row r="187" spans="1:14" ht="12.75">
      <c r="A187" s="18" t="s">
        <v>160</v>
      </c>
      <c r="B187" s="15"/>
      <c r="C187" s="29">
        <v>74600</v>
      </c>
      <c r="D187" s="30">
        <v>74600</v>
      </c>
      <c r="E187" s="31">
        <f t="shared" si="20"/>
        <v>0</v>
      </c>
      <c r="F187" s="29">
        <v>37300</v>
      </c>
      <c r="G187" s="30">
        <v>37300</v>
      </c>
      <c r="H187" s="31">
        <f t="shared" si="21"/>
        <v>0</v>
      </c>
      <c r="I187" s="29">
        <v>99500</v>
      </c>
      <c r="J187" s="30">
        <v>99500</v>
      </c>
      <c r="K187" s="31">
        <f t="shared" si="22"/>
        <v>0</v>
      </c>
      <c r="L187" s="29">
        <v>45100</v>
      </c>
      <c r="M187" s="30">
        <v>45100</v>
      </c>
      <c r="N187" s="31">
        <f t="shared" si="23"/>
        <v>0</v>
      </c>
    </row>
    <row r="188" spans="1:14" ht="12.75">
      <c r="A188" s="18" t="s">
        <v>246</v>
      </c>
      <c r="B188" s="15"/>
      <c r="C188" s="29">
        <v>33300</v>
      </c>
      <c r="D188" s="30">
        <v>33300</v>
      </c>
      <c r="E188" s="31">
        <f t="shared" si="20"/>
        <v>0</v>
      </c>
      <c r="F188" s="29">
        <v>16650</v>
      </c>
      <c r="G188" s="30">
        <v>16650</v>
      </c>
      <c r="H188" s="31">
        <f t="shared" si="21"/>
        <v>0</v>
      </c>
      <c r="I188" s="29">
        <v>36100</v>
      </c>
      <c r="J188" s="30">
        <v>36100</v>
      </c>
      <c r="K188" s="31">
        <f t="shared" si="22"/>
        <v>0</v>
      </c>
      <c r="L188" s="29">
        <v>21400</v>
      </c>
      <c r="M188" s="30">
        <v>21400</v>
      </c>
      <c r="N188" s="31">
        <f t="shared" si="23"/>
        <v>0</v>
      </c>
    </row>
    <row r="189" spans="1:14" ht="12.75">
      <c r="A189" s="18" t="s">
        <v>313</v>
      </c>
      <c r="B189" s="15"/>
      <c r="C189" s="29">
        <v>31200</v>
      </c>
      <c r="D189" s="30"/>
      <c r="E189" s="31">
        <f t="shared" si="20"/>
      </c>
      <c r="F189" s="29">
        <v>15600</v>
      </c>
      <c r="G189" s="30"/>
      <c r="H189" s="31">
        <f t="shared" si="21"/>
      </c>
      <c r="I189" s="29">
        <v>28550</v>
      </c>
      <c r="J189" s="30"/>
      <c r="K189" s="31">
        <f t="shared" si="22"/>
      </c>
      <c r="L189" s="29"/>
      <c r="M189" s="30"/>
      <c r="N189" s="31">
        <f t="shared" si="23"/>
      </c>
    </row>
    <row r="190" spans="1:14" ht="12.75">
      <c r="A190" s="18" t="s">
        <v>166</v>
      </c>
      <c r="B190" s="15"/>
      <c r="C190" s="29">
        <v>12500</v>
      </c>
      <c r="D190" s="30">
        <v>13000</v>
      </c>
      <c r="E190" s="31">
        <f t="shared" si="20"/>
        <v>0.04</v>
      </c>
      <c r="F190" s="29">
        <v>6250</v>
      </c>
      <c r="G190" s="30">
        <v>6500</v>
      </c>
      <c r="H190" s="31">
        <f t="shared" si="21"/>
        <v>0.04</v>
      </c>
      <c r="I190" s="29"/>
      <c r="J190" s="30"/>
      <c r="K190" s="31">
        <f t="shared" si="22"/>
      </c>
      <c r="L190" s="29"/>
      <c r="M190" s="30"/>
      <c r="N190" s="31">
        <f t="shared" si="23"/>
      </c>
    </row>
    <row r="191" spans="1:14" ht="12.75">
      <c r="A191" s="18" t="s">
        <v>326</v>
      </c>
      <c r="B191" s="15"/>
      <c r="C191" s="29"/>
      <c r="D191" s="30"/>
      <c r="E191" s="31">
        <f t="shared" si="20"/>
      </c>
      <c r="F191" s="29">
        <v>8000</v>
      </c>
      <c r="G191" s="30">
        <v>8000</v>
      </c>
      <c r="H191" s="31">
        <f t="shared" si="21"/>
        <v>0</v>
      </c>
      <c r="I191" s="29"/>
      <c r="J191" s="30">
        <v>11200</v>
      </c>
      <c r="K191" s="31">
        <f t="shared" si="22"/>
      </c>
      <c r="L191" s="29"/>
      <c r="M191" s="30"/>
      <c r="N191" s="31">
        <f t="shared" si="23"/>
      </c>
    </row>
    <row r="192" spans="1:14" ht="12.75">
      <c r="A192" s="18" t="s">
        <v>168</v>
      </c>
      <c r="B192" s="15"/>
      <c r="C192" s="29">
        <v>52000</v>
      </c>
      <c r="D192" s="30">
        <v>52000</v>
      </c>
      <c r="E192" s="31">
        <f t="shared" si="20"/>
        <v>0</v>
      </c>
      <c r="F192" s="29">
        <v>26000</v>
      </c>
      <c r="G192" s="30">
        <v>26000</v>
      </c>
      <c r="H192" s="31">
        <f t="shared" si="21"/>
        <v>0</v>
      </c>
      <c r="I192" s="29">
        <v>40100</v>
      </c>
      <c r="J192" s="30">
        <v>40100</v>
      </c>
      <c r="K192" s="31">
        <f t="shared" si="22"/>
        <v>0</v>
      </c>
      <c r="L192" s="29">
        <v>28000</v>
      </c>
      <c r="M192" s="30">
        <v>28000</v>
      </c>
      <c r="N192" s="31">
        <f t="shared" si="23"/>
        <v>0</v>
      </c>
    </row>
    <row r="193" spans="1:14" ht="12.75">
      <c r="A193" s="18" t="s">
        <v>169</v>
      </c>
      <c r="B193" s="15"/>
      <c r="C193" s="29">
        <v>52600</v>
      </c>
      <c r="D193" s="30">
        <v>52600</v>
      </c>
      <c r="E193" s="31">
        <f t="shared" si="20"/>
        <v>0</v>
      </c>
      <c r="F193" s="29">
        <v>26300</v>
      </c>
      <c r="G193" s="30">
        <v>26300</v>
      </c>
      <c r="H193" s="31">
        <f t="shared" si="21"/>
        <v>0</v>
      </c>
      <c r="I193" s="29">
        <v>44850</v>
      </c>
      <c r="J193" s="30">
        <v>45000</v>
      </c>
      <c r="K193" s="31">
        <f t="shared" si="22"/>
        <v>0.0033444816053511705</v>
      </c>
      <c r="L193" s="29"/>
      <c r="M193" s="30"/>
      <c r="N193" s="31">
        <f t="shared" si="23"/>
      </c>
    </row>
    <row r="194" spans="1:14" ht="12.75">
      <c r="A194" s="18" t="s">
        <v>170</v>
      </c>
      <c r="B194" s="15"/>
      <c r="C194" s="29">
        <v>10500</v>
      </c>
      <c r="D194" s="30">
        <v>10500</v>
      </c>
      <c r="E194" s="31">
        <f t="shared" si="20"/>
        <v>0</v>
      </c>
      <c r="F194" s="29">
        <v>5250</v>
      </c>
      <c r="G194" s="30">
        <v>5250</v>
      </c>
      <c r="H194" s="31">
        <f t="shared" si="21"/>
        <v>0</v>
      </c>
      <c r="I194" s="29">
        <v>8930</v>
      </c>
      <c r="J194" s="30">
        <v>8930</v>
      </c>
      <c r="K194" s="31">
        <f t="shared" si="22"/>
        <v>0</v>
      </c>
      <c r="L194" s="29"/>
      <c r="M194" s="30"/>
      <c r="N194" s="31">
        <f t="shared" si="23"/>
      </c>
    </row>
    <row r="195" spans="1:14" ht="12.75">
      <c r="A195" s="18" t="s">
        <v>171</v>
      </c>
      <c r="B195" s="15"/>
      <c r="C195" s="29">
        <v>27600</v>
      </c>
      <c r="D195" s="30">
        <v>27600</v>
      </c>
      <c r="E195" s="31">
        <f t="shared" si="20"/>
        <v>0</v>
      </c>
      <c r="F195" s="29">
        <v>13800</v>
      </c>
      <c r="G195" s="30">
        <v>13800</v>
      </c>
      <c r="H195" s="31">
        <f t="shared" si="21"/>
        <v>0</v>
      </c>
      <c r="I195" s="29">
        <v>22000</v>
      </c>
      <c r="J195" s="30">
        <v>22000</v>
      </c>
      <c r="K195" s="31">
        <f t="shared" si="22"/>
        <v>0</v>
      </c>
      <c r="L195" s="29">
        <v>14300</v>
      </c>
      <c r="M195" s="30">
        <v>14300</v>
      </c>
      <c r="N195" s="31">
        <f t="shared" si="23"/>
        <v>0</v>
      </c>
    </row>
    <row r="196" spans="1:14" ht="12.75">
      <c r="A196" s="18" t="s">
        <v>314</v>
      </c>
      <c r="B196" s="15"/>
      <c r="C196" s="29"/>
      <c r="D196" s="30"/>
      <c r="E196" s="31">
        <f t="shared" si="20"/>
      </c>
      <c r="F196" s="29"/>
      <c r="G196" s="30"/>
      <c r="H196" s="31">
        <f t="shared" si="21"/>
      </c>
      <c r="I196" s="29"/>
      <c r="J196" s="30"/>
      <c r="K196" s="31">
        <f t="shared" si="22"/>
      </c>
      <c r="L196" s="29"/>
      <c r="M196" s="30"/>
      <c r="N196" s="31">
        <f t="shared" si="23"/>
      </c>
    </row>
    <row r="197" spans="1:14" ht="12.75">
      <c r="A197" s="18" t="s">
        <v>173</v>
      </c>
      <c r="B197" s="15"/>
      <c r="C197" s="29">
        <v>30800</v>
      </c>
      <c r="D197" s="30">
        <v>30800</v>
      </c>
      <c r="E197" s="31">
        <f t="shared" si="20"/>
        <v>0</v>
      </c>
      <c r="F197" s="29">
        <v>15400</v>
      </c>
      <c r="G197" s="30">
        <v>15400</v>
      </c>
      <c r="H197" s="31">
        <f t="shared" si="21"/>
        <v>0</v>
      </c>
      <c r="I197" s="29">
        <v>30500</v>
      </c>
      <c r="J197" s="30">
        <v>30500</v>
      </c>
      <c r="K197" s="31">
        <f t="shared" si="22"/>
        <v>0</v>
      </c>
      <c r="L197" s="29">
        <v>18500</v>
      </c>
      <c r="M197" s="30">
        <v>18500</v>
      </c>
      <c r="N197" s="31">
        <f t="shared" si="23"/>
        <v>0</v>
      </c>
    </row>
    <row r="198" spans="1:14" ht="12.75">
      <c r="A198" s="18" t="s">
        <v>212</v>
      </c>
      <c r="B198" s="15"/>
      <c r="C198" s="29">
        <v>24000</v>
      </c>
      <c r="D198" s="30">
        <v>24000</v>
      </c>
      <c r="E198" s="31">
        <f t="shared" si="20"/>
        <v>0</v>
      </c>
      <c r="F198" s="29">
        <v>12000</v>
      </c>
      <c r="G198" s="30">
        <v>12000</v>
      </c>
      <c r="H198" s="31">
        <f t="shared" si="21"/>
        <v>0</v>
      </c>
      <c r="I198" s="29">
        <v>23000</v>
      </c>
      <c r="J198" s="30">
        <v>23000</v>
      </c>
      <c r="K198" s="31">
        <f t="shared" si="22"/>
        <v>0</v>
      </c>
      <c r="L198" s="29">
        <v>15000</v>
      </c>
      <c r="M198" s="30">
        <v>15500</v>
      </c>
      <c r="N198" s="31">
        <f t="shared" si="23"/>
        <v>0.03333333333333333</v>
      </c>
    </row>
    <row r="199" spans="1:14" ht="12.75">
      <c r="A199" s="18" t="s">
        <v>174</v>
      </c>
      <c r="B199" s="15"/>
      <c r="C199" s="29">
        <v>86000</v>
      </c>
      <c r="D199" s="30">
        <v>87000</v>
      </c>
      <c r="E199" s="31">
        <f t="shared" si="20"/>
        <v>0.011627906976744186</v>
      </c>
      <c r="F199" s="29">
        <v>43000</v>
      </c>
      <c r="G199" s="30">
        <v>43500</v>
      </c>
      <c r="H199" s="31">
        <f t="shared" si="21"/>
        <v>0.011627906976744186</v>
      </c>
      <c r="I199" s="32">
        <v>73100</v>
      </c>
      <c r="J199" s="30">
        <v>73950</v>
      </c>
      <c r="K199" s="31">
        <f t="shared" si="22"/>
        <v>0.011627906976744186</v>
      </c>
      <c r="L199" s="29">
        <v>45150</v>
      </c>
      <c r="M199" s="30">
        <v>45680</v>
      </c>
      <c r="N199" s="31">
        <f t="shared" si="23"/>
        <v>0.011738648947951274</v>
      </c>
    </row>
    <row r="200" spans="1:14" ht="12.75">
      <c r="A200" s="18" t="s">
        <v>176</v>
      </c>
      <c r="B200" s="20"/>
      <c r="C200" s="29">
        <v>29400</v>
      </c>
      <c r="D200" s="30">
        <v>29400</v>
      </c>
      <c r="E200" s="31">
        <f t="shared" si="20"/>
        <v>0</v>
      </c>
      <c r="F200" s="29">
        <v>14700</v>
      </c>
      <c r="G200" s="30">
        <v>14700</v>
      </c>
      <c r="H200" s="31">
        <f t="shared" si="21"/>
        <v>0</v>
      </c>
      <c r="I200" s="29">
        <v>37400</v>
      </c>
      <c r="J200" s="30">
        <v>37400</v>
      </c>
      <c r="K200" s="31">
        <f t="shared" si="22"/>
        <v>0</v>
      </c>
      <c r="L200" s="29">
        <v>18600</v>
      </c>
      <c r="M200" s="30">
        <v>18600</v>
      </c>
      <c r="N200" s="31">
        <f t="shared" si="23"/>
        <v>0</v>
      </c>
    </row>
    <row r="201" spans="1:14" ht="12.75">
      <c r="A201" s="18" t="s">
        <v>361</v>
      </c>
      <c r="B201" s="15"/>
      <c r="C201" s="29">
        <v>36000</v>
      </c>
      <c r="D201" s="30">
        <v>40000</v>
      </c>
      <c r="E201" s="31">
        <f>IF(C201&lt;&gt;0,IF(D201&lt;&gt;0,(D201-C201)/C201,""),"")</f>
        <v>0.1111111111111111</v>
      </c>
      <c r="F201" s="29">
        <v>20000</v>
      </c>
      <c r="G201" s="30">
        <v>20000</v>
      </c>
      <c r="H201" s="31">
        <f aca="true" t="shared" si="24" ref="H201:H249">IF(F201&lt;&gt;0,IF(G201&lt;&gt;0,(G201-F201)/F201,""),"")</f>
        <v>0</v>
      </c>
      <c r="I201" s="29">
        <v>38000</v>
      </c>
      <c r="J201" s="30">
        <v>45000</v>
      </c>
      <c r="K201" s="31">
        <f aca="true" t="shared" si="25" ref="K201:K249">IF(I201&lt;&gt;0,IF(J201&lt;&gt;0,(J201-I201)/I201,""),"")</f>
        <v>0.18421052631578946</v>
      </c>
      <c r="L201" s="29">
        <v>21000</v>
      </c>
      <c r="M201" s="30"/>
      <c r="N201" s="31">
        <f aca="true" t="shared" si="26" ref="N201:N249">IF(L201&lt;&gt;0,IF(M201&lt;&gt;0,(M201-L201)/L201,""),"")</f>
      </c>
    </row>
    <row r="202" spans="1:14" ht="12.75">
      <c r="A202" s="21" t="s">
        <v>315</v>
      </c>
      <c r="B202" s="15"/>
      <c r="C202" s="32">
        <v>14000</v>
      </c>
      <c r="D202" s="33">
        <v>14000</v>
      </c>
      <c r="E202" s="34">
        <f>IF(C202&lt;&gt;0,IF(D202&lt;&gt;0,(D202-C202)/C202,""),"")</f>
        <v>0</v>
      </c>
      <c r="F202" s="32">
        <v>7000</v>
      </c>
      <c r="G202" s="33">
        <v>7000</v>
      </c>
      <c r="H202" s="34">
        <f t="shared" si="24"/>
        <v>0</v>
      </c>
      <c r="I202" s="29">
        <v>12500</v>
      </c>
      <c r="J202" s="33">
        <v>12500</v>
      </c>
      <c r="K202" s="31">
        <f t="shared" si="25"/>
        <v>0</v>
      </c>
      <c r="L202" s="32">
        <v>7600</v>
      </c>
      <c r="M202" s="33">
        <v>7600</v>
      </c>
      <c r="N202" s="34">
        <f t="shared" si="26"/>
        <v>0</v>
      </c>
    </row>
    <row r="203" spans="1:14" ht="12.75">
      <c r="A203" s="18" t="s">
        <v>277</v>
      </c>
      <c r="B203" s="15"/>
      <c r="C203" s="29"/>
      <c r="D203" s="30"/>
      <c r="E203" s="31">
        <f>IF(C203&lt;&gt;0,IF(D203&lt;&gt;0,(D203-C203)/C203,""),"")</f>
      </c>
      <c r="F203" s="29">
        <v>4590</v>
      </c>
      <c r="G203" s="30">
        <v>4650</v>
      </c>
      <c r="H203" s="31">
        <f t="shared" si="24"/>
        <v>0.013071895424836602</v>
      </c>
      <c r="I203" s="29">
        <v>7800</v>
      </c>
      <c r="J203" s="30">
        <v>7910</v>
      </c>
      <c r="K203" s="31">
        <f t="shared" si="25"/>
        <v>0.014102564102564103</v>
      </c>
      <c r="L203" s="29"/>
      <c r="M203" s="30"/>
      <c r="N203" s="31">
        <f t="shared" si="26"/>
      </c>
    </row>
    <row r="204" spans="1:14" ht="12.75">
      <c r="A204" s="18" t="s">
        <v>178</v>
      </c>
      <c r="B204" s="15"/>
      <c r="C204" s="29">
        <v>61200</v>
      </c>
      <c r="D204" s="30">
        <v>61200</v>
      </c>
      <c r="E204" s="31">
        <f>IF(C204&lt;&gt;0,IF(D204&lt;&gt;0,(D204-C204)/C204,""),"")</f>
        <v>0</v>
      </c>
      <c r="F204" s="29">
        <v>30600</v>
      </c>
      <c r="G204" s="30">
        <v>30600</v>
      </c>
      <c r="H204" s="31">
        <f t="shared" si="24"/>
        <v>0</v>
      </c>
      <c r="I204" s="29">
        <v>57500</v>
      </c>
      <c r="J204" s="30">
        <v>57500</v>
      </c>
      <c r="K204" s="31">
        <f t="shared" si="25"/>
        <v>0</v>
      </c>
      <c r="L204" s="29"/>
      <c r="M204" s="30"/>
      <c r="N204" s="31">
        <f t="shared" si="26"/>
      </c>
    </row>
    <row r="205" spans="1:14" ht="12.75">
      <c r="A205" s="18" t="s">
        <v>297</v>
      </c>
      <c r="B205" s="15"/>
      <c r="C205" s="29"/>
      <c r="D205" s="30"/>
      <c r="E205" s="31"/>
      <c r="F205" s="29">
        <v>13000</v>
      </c>
      <c r="G205" s="30">
        <v>13000</v>
      </c>
      <c r="H205" s="31">
        <f t="shared" si="24"/>
        <v>0</v>
      </c>
      <c r="I205" s="29">
        <v>22000</v>
      </c>
      <c r="J205" s="30">
        <v>22000</v>
      </c>
      <c r="K205" s="31">
        <f t="shared" si="25"/>
        <v>0</v>
      </c>
      <c r="L205" s="29"/>
      <c r="M205" s="30"/>
      <c r="N205" s="31">
        <f t="shared" si="26"/>
      </c>
    </row>
    <row r="206" spans="1:14" ht="12.75">
      <c r="A206" s="18" t="s">
        <v>71</v>
      </c>
      <c r="B206" s="15"/>
      <c r="C206" s="29">
        <v>20600</v>
      </c>
      <c r="D206" s="30">
        <v>20600</v>
      </c>
      <c r="E206" s="31">
        <f aca="true" t="shared" si="27" ref="E206:E249">IF(C206&lt;&gt;0,IF(D206&lt;&gt;0,(D206-C206)/C206,""),"")</f>
        <v>0</v>
      </c>
      <c r="F206" s="29">
        <v>10300</v>
      </c>
      <c r="G206" s="30">
        <v>10300</v>
      </c>
      <c r="H206" s="31">
        <f t="shared" si="24"/>
        <v>0</v>
      </c>
      <c r="I206" s="29">
        <v>17510</v>
      </c>
      <c r="J206" s="30">
        <v>17510</v>
      </c>
      <c r="K206" s="31">
        <f t="shared" si="25"/>
        <v>0</v>
      </c>
      <c r="L206" s="29"/>
      <c r="M206" s="30"/>
      <c r="N206" s="31">
        <f t="shared" si="26"/>
      </c>
    </row>
    <row r="207" spans="1:14" ht="12.75">
      <c r="A207" s="18" t="s">
        <v>73</v>
      </c>
      <c r="B207" s="15"/>
      <c r="C207" s="29">
        <v>10500</v>
      </c>
      <c r="D207" s="30">
        <v>10500</v>
      </c>
      <c r="E207" s="31">
        <f t="shared" si="27"/>
        <v>0</v>
      </c>
      <c r="F207" s="29">
        <v>5250</v>
      </c>
      <c r="G207" s="30">
        <v>5250</v>
      </c>
      <c r="H207" s="31">
        <f t="shared" si="24"/>
        <v>0</v>
      </c>
      <c r="I207" s="29">
        <v>8400</v>
      </c>
      <c r="J207" s="30">
        <v>8930</v>
      </c>
      <c r="K207" s="31">
        <f t="shared" si="25"/>
        <v>0.0630952380952381</v>
      </c>
      <c r="L207" s="29"/>
      <c r="M207" s="30"/>
      <c r="N207" s="31">
        <f t="shared" si="26"/>
      </c>
    </row>
    <row r="208" spans="1:14" ht="12.75">
      <c r="A208" s="18" t="s">
        <v>74</v>
      </c>
      <c r="B208" s="15"/>
      <c r="C208" s="29">
        <v>18600</v>
      </c>
      <c r="D208" s="30">
        <v>18600</v>
      </c>
      <c r="E208" s="31">
        <f t="shared" si="27"/>
        <v>0</v>
      </c>
      <c r="F208" s="29">
        <v>9300</v>
      </c>
      <c r="G208" s="30">
        <v>9300</v>
      </c>
      <c r="H208" s="31">
        <f t="shared" si="24"/>
        <v>0</v>
      </c>
      <c r="I208" s="29">
        <v>13020</v>
      </c>
      <c r="J208" s="30">
        <v>13020</v>
      </c>
      <c r="K208" s="31">
        <f t="shared" si="25"/>
        <v>0</v>
      </c>
      <c r="L208" s="29"/>
      <c r="M208" s="30"/>
      <c r="N208" s="31">
        <f t="shared" si="26"/>
      </c>
    </row>
    <row r="209" spans="1:14" ht="12.75">
      <c r="A209" s="18" t="s">
        <v>75</v>
      </c>
      <c r="B209" s="15"/>
      <c r="C209" s="29">
        <v>61920</v>
      </c>
      <c r="D209" s="30">
        <v>61920</v>
      </c>
      <c r="E209" s="31">
        <f t="shared" si="27"/>
        <v>0</v>
      </c>
      <c r="F209" s="29">
        <v>30960</v>
      </c>
      <c r="G209" s="30">
        <v>30960</v>
      </c>
      <c r="H209" s="31">
        <f t="shared" si="24"/>
        <v>0</v>
      </c>
      <c r="I209" s="29">
        <v>54150</v>
      </c>
      <c r="J209" s="30">
        <v>54150</v>
      </c>
      <c r="K209" s="31">
        <f t="shared" si="25"/>
        <v>0</v>
      </c>
      <c r="L209" s="29">
        <v>36150</v>
      </c>
      <c r="M209" s="30">
        <v>36150</v>
      </c>
      <c r="N209" s="31">
        <f t="shared" si="26"/>
        <v>0</v>
      </c>
    </row>
    <row r="210" spans="1:14" ht="12.75">
      <c r="A210" s="18" t="s">
        <v>77</v>
      </c>
      <c r="B210" s="15"/>
      <c r="C210" s="29">
        <v>22000</v>
      </c>
      <c r="D210" s="30">
        <v>22000</v>
      </c>
      <c r="E210" s="31">
        <f t="shared" si="27"/>
        <v>0</v>
      </c>
      <c r="F210" s="29">
        <v>11000</v>
      </c>
      <c r="G210" s="30">
        <v>11000</v>
      </c>
      <c r="H210" s="31">
        <f t="shared" si="24"/>
        <v>0</v>
      </c>
      <c r="I210" s="29">
        <v>17600</v>
      </c>
      <c r="J210" s="30">
        <v>18700</v>
      </c>
      <c r="K210" s="31">
        <f t="shared" si="25"/>
        <v>0.0625</v>
      </c>
      <c r="L210" s="29"/>
      <c r="M210" s="30"/>
      <c r="N210" s="31">
        <f t="shared" si="26"/>
      </c>
    </row>
    <row r="211" spans="1:14" ht="12.75">
      <c r="A211" s="18" t="s">
        <v>78</v>
      </c>
      <c r="B211" s="15"/>
      <c r="C211" s="29"/>
      <c r="D211" s="30"/>
      <c r="E211" s="31">
        <f t="shared" si="27"/>
      </c>
      <c r="F211" s="29">
        <v>7860</v>
      </c>
      <c r="G211" s="30">
        <v>7900</v>
      </c>
      <c r="H211" s="31">
        <f t="shared" si="24"/>
        <v>0.005089058524173028</v>
      </c>
      <c r="I211" s="29">
        <v>12570</v>
      </c>
      <c r="J211" s="30">
        <v>13430</v>
      </c>
      <c r="K211" s="31">
        <f t="shared" si="25"/>
        <v>0.06841686555290374</v>
      </c>
      <c r="L211" s="29"/>
      <c r="M211" s="30"/>
      <c r="N211" s="31">
        <f t="shared" si="26"/>
      </c>
    </row>
    <row r="212" spans="1:14" ht="12.75">
      <c r="A212" s="18" t="s">
        <v>79</v>
      </c>
      <c r="B212" s="15"/>
      <c r="C212" s="29"/>
      <c r="D212" s="30"/>
      <c r="E212" s="31">
        <f t="shared" si="27"/>
      </c>
      <c r="F212" s="29">
        <v>3600</v>
      </c>
      <c r="G212" s="30">
        <v>2000</v>
      </c>
      <c r="H212" s="31">
        <f t="shared" si="24"/>
        <v>-0.4444444444444444</v>
      </c>
      <c r="I212" s="29">
        <v>4500</v>
      </c>
      <c r="J212" s="30">
        <v>3000</v>
      </c>
      <c r="K212" s="31">
        <f t="shared" si="25"/>
        <v>-0.3333333333333333</v>
      </c>
      <c r="L212" s="29"/>
      <c r="M212" s="30"/>
      <c r="N212" s="31">
        <f t="shared" si="26"/>
      </c>
    </row>
    <row r="213" spans="1:14" ht="12.75">
      <c r="A213" s="18" t="s">
        <v>81</v>
      </c>
      <c r="B213" s="15"/>
      <c r="C213" s="29">
        <v>45860</v>
      </c>
      <c r="D213" s="30">
        <v>45860</v>
      </c>
      <c r="E213" s="31">
        <f t="shared" si="27"/>
        <v>0</v>
      </c>
      <c r="F213" s="29">
        <v>22930</v>
      </c>
      <c r="G213" s="30">
        <v>22930</v>
      </c>
      <c r="H213" s="31">
        <f t="shared" si="24"/>
        <v>0</v>
      </c>
      <c r="I213" s="29">
        <v>42500</v>
      </c>
      <c r="J213" s="30">
        <v>42500</v>
      </c>
      <c r="K213" s="31">
        <f t="shared" si="25"/>
        <v>0</v>
      </c>
      <c r="L213" s="29">
        <v>30000</v>
      </c>
      <c r="M213" s="30">
        <v>30000</v>
      </c>
      <c r="N213" s="31">
        <f t="shared" si="26"/>
        <v>0</v>
      </c>
    </row>
    <row r="214" spans="1:14" ht="12.75">
      <c r="A214" s="18" t="s">
        <v>82</v>
      </c>
      <c r="B214" s="15"/>
      <c r="C214" s="29">
        <v>63000</v>
      </c>
      <c r="D214" s="30">
        <v>63000</v>
      </c>
      <c r="E214" s="31">
        <f t="shared" si="27"/>
        <v>0</v>
      </c>
      <c r="F214" s="29">
        <v>31500</v>
      </c>
      <c r="G214" s="30">
        <v>31500</v>
      </c>
      <c r="H214" s="31">
        <f t="shared" si="24"/>
        <v>0</v>
      </c>
      <c r="I214" s="29">
        <v>64500</v>
      </c>
      <c r="J214" s="30">
        <v>64500</v>
      </c>
      <c r="K214" s="31">
        <f t="shared" si="25"/>
        <v>0</v>
      </c>
      <c r="L214" s="29">
        <v>44000</v>
      </c>
      <c r="M214" s="30"/>
      <c r="N214" s="31">
        <f t="shared" si="26"/>
      </c>
    </row>
    <row r="215" spans="1:14" ht="12.75">
      <c r="A215" s="18" t="s">
        <v>85</v>
      </c>
      <c r="B215" s="15"/>
      <c r="C215" s="29">
        <v>22000</v>
      </c>
      <c r="D215" s="30">
        <v>22000</v>
      </c>
      <c r="E215" s="31">
        <f t="shared" si="27"/>
        <v>0</v>
      </c>
      <c r="F215" s="29">
        <v>11000</v>
      </c>
      <c r="G215" s="30">
        <v>11000</v>
      </c>
      <c r="H215" s="31">
        <f t="shared" si="24"/>
        <v>0</v>
      </c>
      <c r="I215" s="29">
        <v>19500</v>
      </c>
      <c r="J215" s="30">
        <v>19500</v>
      </c>
      <c r="K215" s="31">
        <f t="shared" si="25"/>
        <v>0</v>
      </c>
      <c r="L215" s="29"/>
      <c r="M215" s="30"/>
      <c r="N215" s="31">
        <f t="shared" si="26"/>
      </c>
    </row>
    <row r="216" spans="1:14" ht="12.75">
      <c r="A216" s="18" t="s">
        <v>86</v>
      </c>
      <c r="B216" s="15"/>
      <c r="C216" s="29">
        <v>14700</v>
      </c>
      <c r="D216" s="30">
        <v>14300</v>
      </c>
      <c r="E216" s="31">
        <f t="shared" si="27"/>
        <v>-0.027210884353741496</v>
      </c>
      <c r="F216" s="29">
        <v>7500</v>
      </c>
      <c r="G216" s="30">
        <v>7300</v>
      </c>
      <c r="H216" s="31">
        <f t="shared" si="24"/>
        <v>-0.02666666666666667</v>
      </c>
      <c r="I216" s="29">
        <v>12000</v>
      </c>
      <c r="J216" s="30">
        <v>11700</v>
      </c>
      <c r="K216" s="31">
        <f t="shared" si="25"/>
        <v>-0.025</v>
      </c>
      <c r="L216" s="29">
        <v>7600</v>
      </c>
      <c r="M216" s="30">
        <v>7400</v>
      </c>
      <c r="N216" s="31">
        <f t="shared" si="26"/>
        <v>-0.02631578947368421</v>
      </c>
    </row>
    <row r="217" spans="1:14" ht="12.75">
      <c r="A217" s="18" t="s">
        <v>318</v>
      </c>
      <c r="B217" s="15"/>
      <c r="C217" s="29">
        <v>20000</v>
      </c>
      <c r="D217" s="30">
        <v>20000</v>
      </c>
      <c r="E217" s="56">
        <f t="shared" si="27"/>
        <v>0</v>
      </c>
      <c r="F217" s="29">
        <v>10000</v>
      </c>
      <c r="G217" s="30">
        <v>10000</v>
      </c>
      <c r="H217" s="56">
        <f t="shared" si="24"/>
        <v>0</v>
      </c>
      <c r="I217" s="29">
        <v>17500</v>
      </c>
      <c r="J217" s="30">
        <v>17500</v>
      </c>
      <c r="K217" s="56">
        <f t="shared" si="25"/>
        <v>0</v>
      </c>
      <c r="L217" s="9">
        <v>11300</v>
      </c>
      <c r="M217" s="10">
        <v>10300</v>
      </c>
      <c r="N217" s="56">
        <f t="shared" si="26"/>
        <v>-0.08849557522123894</v>
      </c>
    </row>
    <row r="218" spans="1:14" ht="12.75">
      <c r="A218" s="18" t="s">
        <v>87</v>
      </c>
      <c r="B218" s="15"/>
      <c r="C218" s="29">
        <v>37800</v>
      </c>
      <c r="D218" s="30">
        <v>37800</v>
      </c>
      <c r="E218" s="31">
        <f t="shared" si="27"/>
        <v>0</v>
      </c>
      <c r="F218" s="29">
        <v>18900</v>
      </c>
      <c r="G218" s="30">
        <v>18900</v>
      </c>
      <c r="H218" s="31">
        <f t="shared" si="24"/>
        <v>0</v>
      </c>
      <c r="I218" s="29">
        <v>31000</v>
      </c>
      <c r="J218" s="30">
        <v>31000</v>
      </c>
      <c r="K218" s="31">
        <f t="shared" si="25"/>
        <v>0</v>
      </c>
      <c r="L218" s="29"/>
      <c r="M218" s="30"/>
      <c r="N218" s="31">
        <f t="shared" si="26"/>
      </c>
    </row>
    <row r="219" spans="1:14" ht="12.75">
      <c r="A219" s="18" t="s">
        <v>89</v>
      </c>
      <c r="B219" s="15"/>
      <c r="C219" s="29">
        <v>42000</v>
      </c>
      <c r="D219" s="30">
        <v>42000</v>
      </c>
      <c r="E219" s="31">
        <f t="shared" si="27"/>
        <v>0</v>
      </c>
      <c r="F219" s="29">
        <v>21000</v>
      </c>
      <c r="G219" s="30">
        <v>21000</v>
      </c>
      <c r="H219" s="31">
        <f t="shared" si="24"/>
        <v>0</v>
      </c>
      <c r="I219" s="29">
        <v>35500</v>
      </c>
      <c r="J219" s="30">
        <v>36500</v>
      </c>
      <c r="K219" s="31">
        <f t="shared" si="25"/>
        <v>0.028169014084507043</v>
      </c>
      <c r="L219" s="29">
        <v>26100</v>
      </c>
      <c r="M219" s="30">
        <v>26100</v>
      </c>
      <c r="N219" s="31">
        <f t="shared" si="26"/>
        <v>0</v>
      </c>
    </row>
    <row r="220" spans="1:14" ht="12.75">
      <c r="A220" s="18" t="s">
        <v>90</v>
      </c>
      <c r="B220" s="15"/>
      <c r="C220" s="29">
        <v>15000</v>
      </c>
      <c r="D220" s="30">
        <v>15000</v>
      </c>
      <c r="E220" s="31">
        <f t="shared" si="27"/>
        <v>0</v>
      </c>
      <c r="F220" s="29">
        <v>7500</v>
      </c>
      <c r="G220" s="30">
        <v>7500</v>
      </c>
      <c r="H220" s="31">
        <f t="shared" si="24"/>
        <v>0</v>
      </c>
      <c r="I220" s="29">
        <v>11900</v>
      </c>
      <c r="J220" s="30">
        <v>11900</v>
      </c>
      <c r="K220" s="31">
        <f t="shared" si="25"/>
        <v>0</v>
      </c>
      <c r="L220" s="29">
        <v>7800</v>
      </c>
      <c r="M220" s="30">
        <v>7800</v>
      </c>
      <c r="N220" s="31">
        <f t="shared" si="26"/>
        <v>0</v>
      </c>
    </row>
    <row r="221" spans="1:14" ht="12.75">
      <c r="A221" s="18" t="s">
        <v>91</v>
      </c>
      <c r="B221" s="15"/>
      <c r="C221" s="29">
        <v>27900</v>
      </c>
      <c r="D221" s="30">
        <v>27900</v>
      </c>
      <c r="E221" s="31">
        <f t="shared" si="27"/>
        <v>0</v>
      </c>
      <c r="F221" s="29">
        <v>13950</v>
      </c>
      <c r="G221" s="30">
        <v>13950</v>
      </c>
      <c r="H221" s="31">
        <f t="shared" si="24"/>
        <v>0</v>
      </c>
      <c r="I221" s="29">
        <v>22420</v>
      </c>
      <c r="J221" s="30">
        <v>22420</v>
      </c>
      <c r="K221" s="31">
        <f t="shared" si="25"/>
        <v>0</v>
      </c>
      <c r="L221" s="29">
        <v>14780</v>
      </c>
      <c r="M221" s="30">
        <v>14780</v>
      </c>
      <c r="N221" s="31">
        <f t="shared" si="26"/>
        <v>0</v>
      </c>
    </row>
    <row r="222" spans="1:14" ht="12.75">
      <c r="A222" s="18" t="s">
        <v>92</v>
      </c>
      <c r="B222" s="15"/>
      <c r="C222" s="29">
        <v>38000</v>
      </c>
      <c r="D222" s="30">
        <v>38000</v>
      </c>
      <c r="E222" s="31">
        <f t="shared" si="27"/>
        <v>0</v>
      </c>
      <c r="F222" s="29">
        <v>19000</v>
      </c>
      <c r="G222" s="30">
        <v>19000</v>
      </c>
      <c r="H222" s="31">
        <f t="shared" si="24"/>
        <v>0</v>
      </c>
      <c r="I222" s="29">
        <v>32000</v>
      </c>
      <c r="J222" s="30">
        <v>32000</v>
      </c>
      <c r="K222" s="31">
        <f t="shared" si="25"/>
        <v>0</v>
      </c>
      <c r="L222" s="29"/>
      <c r="M222" s="30"/>
      <c r="N222" s="31">
        <f t="shared" si="26"/>
      </c>
    </row>
    <row r="223" spans="1:14" ht="12.75">
      <c r="A223" s="18" t="s">
        <v>298</v>
      </c>
      <c r="B223" s="15"/>
      <c r="C223" s="29">
        <v>18500</v>
      </c>
      <c r="D223" s="30">
        <v>18500</v>
      </c>
      <c r="E223" s="31">
        <f t="shared" si="27"/>
        <v>0</v>
      </c>
      <c r="F223" s="29">
        <v>9500</v>
      </c>
      <c r="G223" s="30">
        <v>9500</v>
      </c>
      <c r="H223" s="31">
        <f t="shared" si="24"/>
        <v>0</v>
      </c>
      <c r="I223" s="29">
        <v>17000</v>
      </c>
      <c r="J223" s="30">
        <v>17000</v>
      </c>
      <c r="K223" s="31">
        <f t="shared" si="25"/>
        <v>0</v>
      </c>
      <c r="L223" s="29"/>
      <c r="M223" s="30"/>
      <c r="N223" s="31">
        <f t="shared" si="26"/>
      </c>
    </row>
    <row r="224" spans="1:14" ht="12.75">
      <c r="A224" s="18" t="s">
        <v>299</v>
      </c>
      <c r="B224" s="15"/>
      <c r="C224" s="29">
        <v>38000</v>
      </c>
      <c r="D224" s="30">
        <v>38000</v>
      </c>
      <c r="E224" s="31">
        <f t="shared" si="27"/>
        <v>0</v>
      </c>
      <c r="F224" s="29">
        <v>19000</v>
      </c>
      <c r="G224" s="30">
        <v>19000</v>
      </c>
      <c r="H224" s="31">
        <f t="shared" si="24"/>
        <v>0</v>
      </c>
      <c r="I224" s="29">
        <v>33000</v>
      </c>
      <c r="J224" s="30">
        <v>33000</v>
      </c>
      <c r="K224" s="31">
        <f t="shared" si="25"/>
        <v>0</v>
      </c>
      <c r="L224" s="29">
        <v>21000</v>
      </c>
      <c r="M224" s="30">
        <v>21000</v>
      </c>
      <c r="N224" s="31">
        <f t="shared" si="26"/>
        <v>0</v>
      </c>
    </row>
    <row r="225" spans="1:14" ht="12.75">
      <c r="A225" s="18" t="s">
        <v>364</v>
      </c>
      <c r="B225" s="15"/>
      <c r="C225" s="29"/>
      <c r="D225" s="30">
        <v>22750</v>
      </c>
      <c r="E225" s="31">
        <f t="shared" si="27"/>
      </c>
      <c r="F225" s="29"/>
      <c r="G225" s="30">
        <v>11350</v>
      </c>
      <c r="H225" s="31">
        <f t="shared" si="24"/>
      </c>
      <c r="I225" s="29"/>
      <c r="J225" s="30">
        <v>22750</v>
      </c>
      <c r="K225" s="31">
        <f t="shared" si="25"/>
      </c>
      <c r="L225" s="29"/>
      <c r="M225" s="30"/>
      <c r="N225" s="31">
        <f t="shared" si="26"/>
      </c>
    </row>
    <row r="226" spans="1:14" ht="12.75">
      <c r="A226" s="18" t="s">
        <v>94</v>
      </c>
      <c r="B226" s="15"/>
      <c r="C226" s="29">
        <v>17000</v>
      </c>
      <c r="D226" s="30">
        <v>17000</v>
      </c>
      <c r="E226" s="31">
        <f t="shared" si="27"/>
        <v>0</v>
      </c>
      <c r="F226" s="29">
        <v>8500</v>
      </c>
      <c r="G226" s="30">
        <v>8500</v>
      </c>
      <c r="H226" s="31">
        <f t="shared" si="24"/>
        <v>0</v>
      </c>
      <c r="I226" s="29">
        <v>16300</v>
      </c>
      <c r="J226" s="30">
        <v>16300</v>
      </c>
      <c r="K226" s="31">
        <f t="shared" si="25"/>
        <v>0</v>
      </c>
      <c r="L226" s="29">
        <v>10850</v>
      </c>
      <c r="M226" s="30">
        <v>10850</v>
      </c>
      <c r="N226" s="31">
        <f t="shared" si="26"/>
        <v>0</v>
      </c>
    </row>
    <row r="227" spans="1:14" ht="12.75">
      <c r="A227" s="18" t="s">
        <v>215</v>
      </c>
      <c r="B227" s="15"/>
      <c r="C227" s="29">
        <v>60000</v>
      </c>
      <c r="D227" s="30">
        <v>60000</v>
      </c>
      <c r="E227" s="31">
        <f t="shared" si="27"/>
        <v>0</v>
      </c>
      <c r="F227" s="29">
        <v>33000</v>
      </c>
      <c r="G227" s="30">
        <v>33000</v>
      </c>
      <c r="H227" s="31">
        <f t="shared" si="24"/>
        <v>0</v>
      </c>
      <c r="I227" s="29">
        <v>77000</v>
      </c>
      <c r="J227" s="30">
        <v>77000</v>
      </c>
      <c r="K227" s="31">
        <f t="shared" si="25"/>
        <v>0</v>
      </c>
      <c r="L227" s="29">
        <v>37000</v>
      </c>
      <c r="M227" s="30">
        <v>37000</v>
      </c>
      <c r="N227" s="31">
        <f t="shared" si="26"/>
        <v>0</v>
      </c>
    </row>
    <row r="228" spans="1:14" ht="12.75">
      <c r="A228" s="18" t="s">
        <v>95</v>
      </c>
      <c r="B228" s="15"/>
      <c r="C228" s="29">
        <v>26200</v>
      </c>
      <c r="D228" s="30">
        <v>26200</v>
      </c>
      <c r="E228" s="31">
        <f t="shared" si="27"/>
        <v>0</v>
      </c>
      <c r="F228" s="29">
        <v>13100</v>
      </c>
      <c r="G228" s="30">
        <v>13100</v>
      </c>
      <c r="H228" s="31">
        <f t="shared" si="24"/>
        <v>0</v>
      </c>
      <c r="I228" s="29">
        <v>26000</v>
      </c>
      <c r="J228" s="30">
        <v>26000</v>
      </c>
      <c r="K228" s="31">
        <f t="shared" si="25"/>
        <v>0</v>
      </c>
      <c r="L228" s="29">
        <v>15800</v>
      </c>
      <c r="M228" s="30">
        <v>15800</v>
      </c>
      <c r="N228" s="31">
        <f t="shared" si="26"/>
        <v>0</v>
      </c>
    </row>
    <row r="229" spans="1:14" ht="12.75">
      <c r="A229" s="18" t="s">
        <v>216</v>
      </c>
      <c r="B229" s="15"/>
      <c r="C229" s="29">
        <v>28500</v>
      </c>
      <c r="D229" s="30">
        <v>28500</v>
      </c>
      <c r="E229" s="31">
        <f t="shared" si="27"/>
        <v>0</v>
      </c>
      <c r="F229" s="29">
        <v>14800</v>
      </c>
      <c r="G229" s="30">
        <v>14800</v>
      </c>
      <c r="H229" s="31">
        <f t="shared" si="24"/>
        <v>0</v>
      </c>
      <c r="I229" s="29">
        <v>20000</v>
      </c>
      <c r="J229" s="30">
        <v>20000</v>
      </c>
      <c r="K229" s="31">
        <f t="shared" si="25"/>
        <v>0</v>
      </c>
      <c r="L229" s="29">
        <v>16800</v>
      </c>
      <c r="M229" s="30">
        <v>16800</v>
      </c>
      <c r="N229" s="31">
        <f t="shared" si="26"/>
        <v>0</v>
      </c>
    </row>
    <row r="230" spans="1:14" ht="12.75">
      <c r="A230" s="18" t="s">
        <v>98</v>
      </c>
      <c r="B230" s="15"/>
      <c r="C230" s="29">
        <v>14000</v>
      </c>
      <c r="D230" s="30">
        <v>14000</v>
      </c>
      <c r="E230" s="31">
        <f t="shared" si="27"/>
        <v>0</v>
      </c>
      <c r="F230" s="29">
        <v>7000</v>
      </c>
      <c r="G230" s="30">
        <v>7000</v>
      </c>
      <c r="H230" s="31">
        <f t="shared" si="24"/>
        <v>0</v>
      </c>
      <c r="I230" s="29">
        <v>14000</v>
      </c>
      <c r="J230" s="30">
        <v>14000</v>
      </c>
      <c r="K230" s="31">
        <f t="shared" si="25"/>
        <v>0</v>
      </c>
      <c r="L230" s="29"/>
      <c r="M230" s="30"/>
      <c r="N230" s="31">
        <f t="shared" si="26"/>
      </c>
    </row>
    <row r="231" spans="1:14" ht="12.75">
      <c r="A231" s="18" t="s">
        <v>136</v>
      </c>
      <c r="B231" s="15"/>
      <c r="C231" s="29">
        <v>9800</v>
      </c>
      <c r="D231" s="30">
        <v>9800</v>
      </c>
      <c r="E231" s="31">
        <f t="shared" si="27"/>
        <v>0</v>
      </c>
      <c r="F231" s="29">
        <v>4900</v>
      </c>
      <c r="G231" s="30">
        <v>4900</v>
      </c>
      <c r="H231" s="31">
        <f t="shared" si="24"/>
        <v>0</v>
      </c>
      <c r="I231" s="29">
        <v>7000</v>
      </c>
      <c r="J231" s="30">
        <v>7000</v>
      </c>
      <c r="K231" s="31">
        <f t="shared" si="25"/>
        <v>0</v>
      </c>
      <c r="L231" s="29">
        <v>5300</v>
      </c>
      <c r="M231" s="30">
        <v>5300</v>
      </c>
      <c r="N231" s="31">
        <f t="shared" si="26"/>
        <v>0</v>
      </c>
    </row>
    <row r="232" spans="1:14" ht="12.75">
      <c r="A232" s="18" t="s">
        <v>367</v>
      </c>
      <c r="B232" s="15"/>
      <c r="C232" s="29"/>
      <c r="D232" s="30"/>
      <c r="E232" s="31">
        <f t="shared" si="27"/>
      </c>
      <c r="F232" s="29"/>
      <c r="G232" s="30"/>
      <c r="H232" s="31">
        <f t="shared" si="24"/>
      </c>
      <c r="I232" s="29"/>
      <c r="J232" s="30"/>
      <c r="K232" s="31">
        <f t="shared" si="25"/>
      </c>
      <c r="L232" s="29"/>
      <c r="M232" s="30"/>
      <c r="N232" s="31">
        <f t="shared" si="26"/>
      </c>
    </row>
    <row r="233" spans="1:14" ht="12.75">
      <c r="A233" s="18" t="s">
        <v>219</v>
      </c>
      <c r="B233" s="15"/>
      <c r="C233" s="29">
        <v>14100</v>
      </c>
      <c r="D233" s="30">
        <v>13800</v>
      </c>
      <c r="E233" s="31">
        <f t="shared" si="27"/>
        <v>-0.02127659574468085</v>
      </c>
      <c r="F233" s="29">
        <v>7050</v>
      </c>
      <c r="G233" s="30">
        <v>6900</v>
      </c>
      <c r="H233" s="31">
        <f t="shared" si="24"/>
        <v>-0.02127659574468085</v>
      </c>
      <c r="I233" s="29">
        <v>11990</v>
      </c>
      <c r="J233" s="30">
        <v>11730</v>
      </c>
      <c r="K233" s="31">
        <f t="shared" si="25"/>
        <v>-0.021684737281067557</v>
      </c>
      <c r="L233" s="29"/>
      <c r="M233" s="30"/>
      <c r="N233" s="31">
        <f t="shared" si="26"/>
      </c>
    </row>
    <row r="234" spans="1:14" ht="12.75">
      <c r="A234" s="18" t="s">
        <v>139</v>
      </c>
      <c r="B234" s="15"/>
      <c r="C234" s="29">
        <v>49400</v>
      </c>
      <c r="D234" s="30">
        <v>51800</v>
      </c>
      <c r="E234" s="31">
        <f t="shared" si="27"/>
        <v>0.048582995951417005</v>
      </c>
      <c r="F234" s="29">
        <v>24700</v>
      </c>
      <c r="G234" s="30">
        <v>25900</v>
      </c>
      <c r="H234" s="31">
        <f t="shared" si="24"/>
        <v>0.048582995951417005</v>
      </c>
      <c r="I234" s="29">
        <v>39700</v>
      </c>
      <c r="J234" s="30">
        <v>41670</v>
      </c>
      <c r="K234" s="31">
        <f t="shared" si="25"/>
        <v>0.04962216624685139</v>
      </c>
      <c r="L234" s="29">
        <v>31700</v>
      </c>
      <c r="M234" s="30">
        <v>33300</v>
      </c>
      <c r="N234" s="31">
        <f t="shared" si="26"/>
        <v>0.050473186119873815</v>
      </c>
    </row>
    <row r="235" spans="1:14" ht="12.75">
      <c r="A235" s="18" t="s">
        <v>140</v>
      </c>
      <c r="B235" s="15"/>
      <c r="C235" s="29">
        <v>12200</v>
      </c>
      <c r="D235" s="30">
        <v>12800</v>
      </c>
      <c r="E235" s="31">
        <f t="shared" si="27"/>
        <v>0.04918032786885246</v>
      </c>
      <c r="F235" s="29">
        <v>6100</v>
      </c>
      <c r="G235" s="30">
        <v>6400</v>
      </c>
      <c r="H235" s="31">
        <f t="shared" si="24"/>
        <v>0.04918032786885246</v>
      </c>
      <c r="I235" s="29">
        <v>10370</v>
      </c>
      <c r="J235" s="30">
        <v>10880</v>
      </c>
      <c r="K235" s="31">
        <f t="shared" si="25"/>
        <v>0.04918032786885246</v>
      </c>
      <c r="L235" s="29"/>
      <c r="M235" s="30"/>
      <c r="N235" s="31">
        <f t="shared" si="26"/>
      </c>
    </row>
    <row r="236" spans="1:14" ht="12.75">
      <c r="A236" s="18" t="s">
        <v>320</v>
      </c>
      <c r="B236" s="15"/>
      <c r="C236" s="29">
        <v>10000</v>
      </c>
      <c r="D236" s="30"/>
      <c r="E236" s="31">
        <f t="shared" si="27"/>
      </c>
      <c r="F236" s="29">
        <v>5000</v>
      </c>
      <c r="G236" s="30">
        <v>5000</v>
      </c>
      <c r="H236" s="31">
        <f t="shared" si="24"/>
        <v>0</v>
      </c>
      <c r="I236" s="29"/>
      <c r="J236" s="30"/>
      <c r="K236" s="31">
        <f t="shared" si="25"/>
      </c>
      <c r="L236" s="29"/>
      <c r="M236" s="30"/>
      <c r="N236" s="31">
        <f t="shared" si="26"/>
      </c>
    </row>
    <row r="237" spans="1:14" ht="12.75">
      <c r="A237" s="22" t="s">
        <v>321</v>
      </c>
      <c r="B237" s="15"/>
      <c r="C237" s="29">
        <v>10000</v>
      </c>
      <c r="D237" s="30">
        <v>10000</v>
      </c>
      <c r="E237" s="31">
        <f t="shared" si="27"/>
        <v>0</v>
      </c>
      <c r="F237" s="29">
        <v>5000</v>
      </c>
      <c r="G237" s="30">
        <v>5000</v>
      </c>
      <c r="H237" s="31">
        <f t="shared" si="24"/>
        <v>0</v>
      </c>
      <c r="I237" s="29">
        <v>9500</v>
      </c>
      <c r="J237" s="30">
        <v>9500</v>
      </c>
      <c r="K237" s="31">
        <f t="shared" si="25"/>
        <v>0</v>
      </c>
      <c r="L237" s="29"/>
      <c r="M237" s="30"/>
      <c r="N237" s="31">
        <f t="shared" si="26"/>
      </c>
    </row>
    <row r="238" spans="1:14" ht="12.75">
      <c r="A238" s="22" t="s">
        <v>256</v>
      </c>
      <c r="B238" s="15"/>
      <c r="C238" s="29"/>
      <c r="D238" s="30"/>
      <c r="E238" s="31">
        <f t="shared" si="27"/>
      </c>
      <c r="F238" s="29"/>
      <c r="G238" s="30"/>
      <c r="H238" s="31">
        <f t="shared" si="24"/>
      </c>
      <c r="I238" s="29"/>
      <c r="J238" s="30"/>
      <c r="K238" s="31">
        <f t="shared" si="25"/>
      </c>
      <c r="L238" s="29"/>
      <c r="M238" s="30"/>
      <c r="N238" s="31">
        <f t="shared" si="26"/>
      </c>
    </row>
    <row r="239" spans="1:14" ht="12.75">
      <c r="A239" s="22" t="s">
        <v>257</v>
      </c>
      <c r="B239" s="15"/>
      <c r="C239" s="29">
        <v>40000</v>
      </c>
      <c r="D239" s="30">
        <v>40000</v>
      </c>
      <c r="E239" s="31">
        <f t="shared" si="27"/>
        <v>0</v>
      </c>
      <c r="F239" s="29">
        <v>20000</v>
      </c>
      <c r="G239" s="30">
        <v>20000</v>
      </c>
      <c r="H239" s="31">
        <f t="shared" si="24"/>
        <v>0</v>
      </c>
      <c r="I239" s="29">
        <v>47000</v>
      </c>
      <c r="J239" s="30">
        <v>47000</v>
      </c>
      <c r="K239" s="31">
        <f t="shared" si="25"/>
        <v>0</v>
      </c>
      <c r="L239" s="29"/>
      <c r="M239" s="30"/>
      <c r="N239" s="31">
        <f t="shared" si="26"/>
      </c>
    </row>
    <row r="240" spans="1:14" ht="12.75">
      <c r="A240" s="22" t="s">
        <v>144</v>
      </c>
      <c r="B240" s="15"/>
      <c r="C240" s="29">
        <v>14000</v>
      </c>
      <c r="D240" s="30">
        <v>14000</v>
      </c>
      <c r="E240" s="31">
        <f t="shared" si="27"/>
        <v>0</v>
      </c>
      <c r="F240" s="29">
        <v>7000</v>
      </c>
      <c r="G240" s="30">
        <v>7000</v>
      </c>
      <c r="H240" s="31">
        <f t="shared" si="24"/>
        <v>0</v>
      </c>
      <c r="I240" s="29">
        <v>14500</v>
      </c>
      <c r="J240" s="30">
        <v>14500</v>
      </c>
      <c r="K240" s="31">
        <f t="shared" si="25"/>
        <v>0</v>
      </c>
      <c r="L240" s="29"/>
      <c r="M240" s="30"/>
      <c r="N240" s="31">
        <f t="shared" si="26"/>
      </c>
    </row>
    <row r="241" spans="1:14" ht="12.75">
      <c r="A241" s="22" t="s">
        <v>146</v>
      </c>
      <c r="B241" s="15"/>
      <c r="C241" s="29">
        <v>47000</v>
      </c>
      <c r="D241" s="30">
        <v>47000</v>
      </c>
      <c r="E241" s="31">
        <f t="shared" si="27"/>
        <v>0</v>
      </c>
      <c r="F241" s="29">
        <v>23500</v>
      </c>
      <c r="G241" s="30">
        <v>23500</v>
      </c>
      <c r="H241" s="31">
        <f t="shared" si="24"/>
        <v>0</v>
      </c>
      <c r="I241" s="29">
        <v>50600</v>
      </c>
      <c r="J241" s="30">
        <v>50600</v>
      </c>
      <c r="K241" s="31">
        <f t="shared" si="25"/>
        <v>0</v>
      </c>
      <c r="L241" s="29"/>
      <c r="M241" s="30"/>
      <c r="N241" s="31">
        <f t="shared" si="26"/>
      </c>
    </row>
    <row r="242" spans="1:14" ht="12.75">
      <c r="A242" s="18" t="s">
        <v>149</v>
      </c>
      <c r="B242" s="15"/>
      <c r="C242" s="29">
        <v>12000</v>
      </c>
      <c r="D242" s="30">
        <v>12000</v>
      </c>
      <c r="E242" s="31">
        <f t="shared" si="27"/>
        <v>0</v>
      </c>
      <c r="F242" s="29">
        <v>6000</v>
      </c>
      <c r="G242" s="30">
        <v>6000</v>
      </c>
      <c r="H242" s="31">
        <f t="shared" si="24"/>
        <v>0</v>
      </c>
      <c r="I242" s="39">
        <v>10200</v>
      </c>
      <c r="J242" s="30">
        <v>10200</v>
      </c>
      <c r="K242" s="31">
        <f t="shared" si="25"/>
        <v>0</v>
      </c>
      <c r="L242" s="29"/>
      <c r="M242" s="30"/>
      <c r="N242" s="31">
        <f t="shared" si="26"/>
      </c>
    </row>
    <row r="243" spans="1:14" ht="12.75">
      <c r="A243" s="22" t="s">
        <v>150</v>
      </c>
      <c r="B243" s="15"/>
      <c r="C243" s="29">
        <v>16500</v>
      </c>
      <c r="D243" s="30">
        <v>16000</v>
      </c>
      <c r="E243" s="31">
        <f t="shared" si="27"/>
        <v>-0.030303030303030304</v>
      </c>
      <c r="F243" s="29">
        <v>8250</v>
      </c>
      <c r="G243" s="30">
        <v>8000</v>
      </c>
      <c r="H243" s="31">
        <f t="shared" si="24"/>
        <v>-0.030303030303030304</v>
      </c>
      <c r="I243" s="29">
        <v>14030</v>
      </c>
      <c r="J243" s="30">
        <v>13600</v>
      </c>
      <c r="K243" s="31">
        <f t="shared" si="25"/>
        <v>-0.030648610121168925</v>
      </c>
      <c r="L243" s="29"/>
      <c r="M243" s="30"/>
      <c r="N243" s="31">
        <f t="shared" si="26"/>
      </c>
    </row>
    <row r="244" spans="1:14" ht="12.75">
      <c r="A244" s="22" t="s">
        <v>280</v>
      </c>
      <c r="B244" s="15"/>
      <c r="C244" s="29">
        <v>11150</v>
      </c>
      <c r="D244" s="30">
        <v>11700</v>
      </c>
      <c r="E244" s="31">
        <f t="shared" si="27"/>
        <v>0.04932735426008968</v>
      </c>
      <c r="F244" s="29">
        <v>5800</v>
      </c>
      <c r="G244" s="30">
        <v>6100</v>
      </c>
      <c r="H244" s="31">
        <f t="shared" si="24"/>
        <v>0.05172413793103448</v>
      </c>
      <c r="I244" s="29">
        <v>10000</v>
      </c>
      <c r="J244" s="30">
        <v>11000</v>
      </c>
      <c r="K244" s="31">
        <f t="shared" si="25"/>
        <v>0.1</v>
      </c>
      <c r="L244" s="29"/>
      <c r="M244" s="30"/>
      <c r="N244" s="31">
        <f t="shared" si="26"/>
      </c>
    </row>
    <row r="245" spans="1:14" ht="12.75">
      <c r="A245" s="22" t="s">
        <v>151</v>
      </c>
      <c r="B245" s="15"/>
      <c r="C245" s="29">
        <v>13400</v>
      </c>
      <c r="D245" s="30">
        <v>13400</v>
      </c>
      <c r="E245" s="31">
        <f t="shared" si="27"/>
        <v>0</v>
      </c>
      <c r="F245" s="29">
        <v>6700</v>
      </c>
      <c r="G245" s="30">
        <v>6700</v>
      </c>
      <c r="H245" s="31">
        <f t="shared" si="24"/>
        <v>0</v>
      </c>
      <c r="I245" s="29"/>
      <c r="J245" s="30"/>
      <c r="K245" s="31">
        <f t="shared" si="25"/>
      </c>
      <c r="L245" s="29"/>
      <c r="M245" s="30"/>
      <c r="N245" s="31">
        <f t="shared" si="26"/>
      </c>
    </row>
    <row r="246" spans="1:14" ht="12.75">
      <c r="A246" s="22" t="s">
        <v>370</v>
      </c>
      <c r="B246" s="15"/>
      <c r="C246" s="29">
        <v>122946</v>
      </c>
      <c r="D246" s="30">
        <v>140346</v>
      </c>
      <c r="E246" s="31">
        <f t="shared" si="27"/>
        <v>0.1415255478014738</v>
      </c>
      <c r="F246" s="29">
        <v>72035</v>
      </c>
      <c r="G246" s="30">
        <v>82235</v>
      </c>
      <c r="H246" s="31">
        <f t="shared" si="24"/>
        <v>0.14159783438606233</v>
      </c>
      <c r="I246" s="29">
        <v>108090</v>
      </c>
      <c r="J246" s="30">
        <v>122390</v>
      </c>
      <c r="K246" s="31">
        <f t="shared" si="25"/>
        <v>0.13229715977426218</v>
      </c>
      <c r="L246" s="29"/>
      <c r="M246" s="30"/>
      <c r="N246" s="31">
        <f t="shared" si="26"/>
      </c>
    </row>
    <row r="247" spans="1:14" ht="12.75">
      <c r="A247" s="22" t="s">
        <v>328</v>
      </c>
      <c r="B247" s="15"/>
      <c r="C247" s="29">
        <v>25906</v>
      </c>
      <c r="D247" s="30"/>
      <c r="E247" s="31">
        <f t="shared" si="27"/>
      </c>
      <c r="F247" s="29">
        <v>13680</v>
      </c>
      <c r="G247" s="30"/>
      <c r="H247" s="31">
        <f t="shared" si="24"/>
      </c>
      <c r="I247" s="29">
        <v>20867</v>
      </c>
      <c r="J247" s="30"/>
      <c r="K247" s="31">
        <f t="shared" si="25"/>
      </c>
      <c r="L247" s="29"/>
      <c r="M247" s="30"/>
      <c r="N247" s="31">
        <f t="shared" si="26"/>
      </c>
    </row>
    <row r="248" spans="1:14" ht="12.75">
      <c r="A248" s="22" t="s">
        <v>329</v>
      </c>
      <c r="B248" s="15"/>
      <c r="C248" s="29">
        <v>19840</v>
      </c>
      <c r="D248" s="30"/>
      <c r="E248" s="31">
        <f t="shared" si="27"/>
      </c>
      <c r="F248" s="29">
        <v>12400</v>
      </c>
      <c r="G248" s="30"/>
      <c r="H248" s="31">
        <f t="shared" si="24"/>
      </c>
      <c r="I248" s="29">
        <v>18600</v>
      </c>
      <c r="J248" s="30"/>
      <c r="K248" s="31">
        <f t="shared" si="25"/>
      </c>
      <c r="L248" s="29"/>
      <c r="M248" s="30"/>
      <c r="N248" s="31">
        <f t="shared" si="26"/>
      </c>
    </row>
    <row r="249" spans="1:14" ht="12.75">
      <c r="A249" s="22" t="s">
        <v>332</v>
      </c>
      <c r="B249" s="15"/>
      <c r="C249" s="29">
        <v>15100</v>
      </c>
      <c r="D249" s="30"/>
      <c r="E249" s="31">
        <f t="shared" si="27"/>
      </c>
      <c r="F249" s="29">
        <v>9400</v>
      </c>
      <c r="G249" s="30"/>
      <c r="H249" s="31">
        <f t="shared" si="24"/>
      </c>
      <c r="I249" s="29">
        <v>13400</v>
      </c>
      <c r="J249" s="30"/>
      <c r="K249" s="31">
        <f t="shared" si="25"/>
      </c>
      <c r="L249" s="29"/>
      <c r="M249" s="30"/>
      <c r="N249" s="31">
        <f t="shared" si="26"/>
      </c>
    </row>
    <row r="250" spans="1:14" ht="12.75">
      <c r="A250" s="23" t="s">
        <v>375</v>
      </c>
      <c r="B250" s="15"/>
      <c r="C250" s="36"/>
      <c r="D250" s="37"/>
      <c r="E250" s="38">
        <f>IF(C250&lt;&gt;0,IF(D250&lt;&gt;0,(D250-C250)/C250,""),"")</f>
      </c>
      <c r="F250" s="36"/>
      <c r="G250" s="37"/>
      <c r="H250" s="38">
        <f>IF(F250&lt;&gt;0,IF(G250&lt;&gt;0,(G250-F250)/F250,""),"")</f>
      </c>
      <c r="I250" s="36"/>
      <c r="J250" s="37"/>
      <c r="K250" s="38">
        <f>IF(I250&lt;&gt;0,IF(J250&lt;&gt;0,(J250-I250)/I250,""),"")</f>
      </c>
      <c r="L250" s="36"/>
      <c r="M250" s="37"/>
      <c r="N250" s="38">
        <f>IF(L250&lt;&gt;0,IF(M250&lt;&gt;0,(M250-L250)/L250,""),"")</f>
      </c>
    </row>
    <row r="253" ht="14.25">
      <c r="A253" s="3" t="s">
        <v>58</v>
      </c>
    </row>
    <row r="254" ht="12.75" customHeight="1"/>
    <row r="255" spans="3:14" ht="12.75" customHeight="1">
      <c r="C255" s="84" t="s">
        <v>49</v>
      </c>
      <c r="D255" s="85"/>
      <c r="E255" s="86"/>
      <c r="F255" s="84" t="s">
        <v>44</v>
      </c>
      <c r="G255" s="85"/>
      <c r="H255" s="86"/>
      <c r="I255" s="84" t="s">
        <v>48</v>
      </c>
      <c r="J255" s="85"/>
      <c r="K255" s="86"/>
      <c r="L255" s="84" t="s">
        <v>61</v>
      </c>
      <c r="M255" s="87"/>
      <c r="N255" s="88"/>
    </row>
    <row r="256" spans="3:14" ht="12.75" customHeight="1">
      <c r="C256" s="5">
        <v>2017</v>
      </c>
      <c r="D256" s="6">
        <v>2018</v>
      </c>
      <c r="E256" s="7" t="s">
        <v>46</v>
      </c>
      <c r="F256" s="5">
        <v>2017</v>
      </c>
      <c r="G256" s="6">
        <v>2018</v>
      </c>
      <c r="H256" s="7" t="s">
        <v>46</v>
      </c>
      <c r="I256" s="5">
        <v>2017</v>
      </c>
      <c r="J256" s="6">
        <v>2018</v>
      </c>
      <c r="K256" s="24" t="s">
        <v>46</v>
      </c>
      <c r="L256" s="5">
        <v>2017</v>
      </c>
      <c r="M256" s="6">
        <v>2018</v>
      </c>
      <c r="N256" s="7" t="s">
        <v>46</v>
      </c>
    </row>
    <row r="257" ht="4.5" customHeight="1"/>
    <row r="258" spans="1:14" ht="12.75">
      <c r="A258" s="17" t="s">
        <v>281</v>
      </c>
      <c r="B258" s="15"/>
      <c r="C258" s="26">
        <v>28000</v>
      </c>
      <c r="D258" s="27">
        <v>28000</v>
      </c>
      <c r="E258" s="28">
        <f aca="true" t="shared" si="28" ref="E258:E266">IF(C258&lt;&gt;0,IF(D258&lt;&gt;0,(D258-C258)/C258,""),"")</f>
        <v>0</v>
      </c>
      <c r="F258" s="26">
        <v>14000</v>
      </c>
      <c r="G258" s="27">
        <v>14000</v>
      </c>
      <c r="H258" s="28">
        <f aca="true" t="shared" si="29" ref="H258:H266">IF(F258&lt;&gt;0,IF(G258&lt;&gt;0,(G258-F258)/F258,""),"")</f>
        <v>0</v>
      </c>
      <c r="I258" s="26">
        <v>18000</v>
      </c>
      <c r="J258" s="27">
        <v>18000</v>
      </c>
      <c r="K258" s="28">
        <f aca="true" t="shared" si="30" ref="K258:K277">IF(I258&lt;&gt;0,IF(J258&lt;&gt;0,(J258-I258)/I258,""),"")</f>
        <v>0</v>
      </c>
      <c r="L258" s="26"/>
      <c r="M258" s="27"/>
      <c r="N258" s="28">
        <f aca="true" t="shared" si="31" ref="N258:N277">IF(L258&lt;&gt;0,IF(M258&lt;&gt;0,(M258-L258)/L258,""),"")</f>
      </c>
    </row>
    <row r="259" spans="1:14" ht="12.75">
      <c r="A259" s="18" t="s">
        <v>335</v>
      </c>
      <c r="B259" s="15"/>
      <c r="C259" s="29"/>
      <c r="D259" s="30"/>
      <c r="E259" s="31">
        <f t="shared" si="28"/>
      </c>
      <c r="F259" s="29"/>
      <c r="G259" s="30"/>
      <c r="H259" s="31">
        <f t="shared" si="29"/>
      </c>
      <c r="I259" s="29"/>
      <c r="J259" s="30"/>
      <c r="K259" s="31">
        <f t="shared" si="30"/>
      </c>
      <c r="L259" s="29"/>
      <c r="M259" s="30"/>
      <c r="N259" s="31">
        <f t="shared" si="31"/>
      </c>
    </row>
    <row r="260" spans="1:14" ht="12.75">
      <c r="A260" s="18" t="s">
        <v>303</v>
      </c>
      <c r="B260" s="15"/>
      <c r="C260" s="29">
        <v>15000</v>
      </c>
      <c r="D260" s="30">
        <v>15000</v>
      </c>
      <c r="E260" s="31">
        <f t="shared" si="28"/>
        <v>0</v>
      </c>
      <c r="F260" s="29">
        <v>7500</v>
      </c>
      <c r="G260" s="30">
        <v>7500</v>
      </c>
      <c r="H260" s="31">
        <f t="shared" si="29"/>
        <v>0</v>
      </c>
      <c r="I260" s="59">
        <v>13500</v>
      </c>
      <c r="J260" s="30">
        <v>13500</v>
      </c>
      <c r="K260" s="31">
        <f t="shared" si="30"/>
        <v>0</v>
      </c>
      <c r="L260" s="29">
        <v>8600</v>
      </c>
      <c r="M260" s="30">
        <v>8600</v>
      </c>
      <c r="N260" s="31">
        <f t="shared" si="31"/>
        <v>0</v>
      </c>
    </row>
    <row r="261" spans="1:14" ht="12.75">
      <c r="A261" s="18" t="s">
        <v>69</v>
      </c>
      <c r="B261" s="15"/>
      <c r="C261" s="29">
        <v>30900</v>
      </c>
      <c r="D261" s="30">
        <v>30900</v>
      </c>
      <c r="E261" s="31">
        <f t="shared" si="28"/>
        <v>0</v>
      </c>
      <c r="F261" s="29">
        <v>15450</v>
      </c>
      <c r="G261" s="30">
        <v>15450</v>
      </c>
      <c r="H261" s="31">
        <f t="shared" si="29"/>
        <v>0</v>
      </c>
      <c r="I261" s="29">
        <v>27800</v>
      </c>
      <c r="J261" s="30">
        <v>27800</v>
      </c>
      <c r="K261" s="31">
        <f t="shared" si="30"/>
        <v>0</v>
      </c>
      <c r="L261" s="29">
        <v>18400</v>
      </c>
      <c r="M261" s="30">
        <v>18400</v>
      </c>
      <c r="N261" s="31">
        <f t="shared" si="31"/>
        <v>0</v>
      </c>
    </row>
    <row r="262" spans="1:14" ht="12.75">
      <c r="A262" s="18" t="s">
        <v>0</v>
      </c>
      <c r="B262" s="15"/>
      <c r="C262" s="29">
        <v>36000</v>
      </c>
      <c r="D262" s="30">
        <v>36800</v>
      </c>
      <c r="E262" s="31">
        <f t="shared" si="28"/>
        <v>0.022222222222222223</v>
      </c>
      <c r="F262" s="29">
        <v>18000</v>
      </c>
      <c r="G262" s="30">
        <v>18400</v>
      </c>
      <c r="H262" s="31">
        <f t="shared" si="29"/>
        <v>0.022222222222222223</v>
      </c>
      <c r="I262" s="29">
        <v>32000</v>
      </c>
      <c r="J262" s="30">
        <v>27000</v>
      </c>
      <c r="K262" s="31">
        <f t="shared" si="30"/>
        <v>-0.15625</v>
      </c>
      <c r="L262" s="29"/>
      <c r="M262" s="30"/>
      <c r="N262" s="31">
        <f t="shared" si="31"/>
      </c>
    </row>
    <row r="263" spans="1:14" ht="12.75">
      <c r="A263" s="18" t="s">
        <v>286</v>
      </c>
      <c r="B263" s="15"/>
      <c r="C263" s="29">
        <v>228000</v>
      </c>
      <c r="D263" s="30">
        <v>228000</v>
      </c>
      <c r="E263" s="31">
        <f t="shared" si="28"/>
        <v>0</v>
      </c>
      <c r="F263" s="29">
        <v>114000</v>
      </c>
      <c r="G263" s="30">
        <v>114000</v>
      </c>
      <c r="H263" s="31">
        <f t="shared" si="29"/>
        <v>0</v>
      </c>
      <c r="I263" s="29">
        <v>188000</v>
      </c>
      <c r="J263" s="30">
        <v>188000</v>
      </c>
      <c r="K263" s="31">
        <f t="shared" si="30"/>
        <v>0</v>
      </c>
      <c r="L263" s="29">
        <v>130000</v>
      </c>
      <c r="M263" s="30">
        <v>130000</v>
      </c>
      <c r="N263" s="31">
        <f t="shared" si="31"/>
        <v>0</v>
      </c>
    </row>
    <row r="264" spans="1:14" ht="12.75">
      <c r="A264" s="18" t="s">
        <v>336</v>
      </c>
      <c r="B264" s="15"/>
      <c r="C264" s="29"/>
      <c r="D264" s="30">
        <v>8200</v>
      </c>
      <c r="E264" s="31">
        <f t="shared" si="28"/>
      </c>
      <c r="F264" s="29"/>
      <c r="G264" s="30">
        <v>3800</v>
      </c>
      <c r="H264" s="31">
        <f t="shared" si="29"/>
      </c>
      <c r="I264" s="29"/>
      <c r="J264" s="30">
        <v>6500</v>
      </c>
      <c r="K264" s="31">
        <f t="shared" si="30"/>
      </c>
      <c r="L264" s="29"/>
      <c r="M264" s="30"/>
      <c r="N264" s="31">
        <f t="shared" si="31"/>
      </c>
    </row>
    <row r="265" spans="1:14" ht="12.75">
      <c r="A265" s="18" t="s">
        <v>3</v>
      </c>
      <c r="B265" s="15"/>
      <c r="C265" s="29">
        <v>47200</v>
      </c>
      <c r="D265" s="30">
        <v>47200</v>
      </c>
      <c r="E265" s="11">
        <f t="shared" si="28"/>
        <v>0</v>
      </c>
      <c r="F265" s="29">
        <v>23600</v>
      </c>
      <c r="G265" s="30">
        <v>23600</v>
      </c>
      <c r="H265" s="11">
        <f t="shared" si="29"/>
        <v>0</v>
      </c>
      <c r="I265" s="9">
        <v>40000</v>
      </c>
      <c r="J265" s="58">
        <v>40000</v>
      </c>
      <c r="K265" s="56">
        <f t="shared" si="30"/>
        <v>0</v>
      </c>
      <c r="L265" s="57">
        <v>28000</v>
      </c>
      <c r="M265" s="10">
        <v>28000</v>
      </c>
      <c r="N265" s="11">
        <f t="shared" si="31"/>
        <v>0</v>
      </c>
    </row>
    <row r="266" spans="1:14" ht="12.75">
      <c r="A266" s="18" t="s">
        <v>187</v>
      </c>
      <c r="B266" s="15"/>
      <c r="C266" s="29">
        <v>18000</v>
      </c>
      <c r="D266" s="30">
        <v>18000</v>
      </c>
      <c r="E266" s="31">
        <f t="shared" si="28"/>
        <v>0</v>
      </c>
      <c r="F266" s="29">
        <v>9000</v>
      </c>
      <c r="G266" s="30">
        <v>9000</v>
      </c>
      <c r="H266" s="31">
        <f t="shared" si="29"/>
        <v>0</v>
      </c>
      <c r="I266" s="29">
        <v>15000</v>
      </c>
      <c r="J266" s="30">
        <v>15000</v>
      </c>
      <c r="K266" s="31">
        <f t="shared" si="30"/>
        <v>0</v>
      </c>
      <c r="L266" s="29">
        <v>12000</v>
      </c>
      <c r="M266" s="30">
        <v>12000</v>
      </c>
      <c r="N266" s="31">
        <f t="shared" si="31"/>
        <v>0</v>
      </c>
    </row>
    <row r="267" spans="1:14" ht="12.75">
      <c r="A267" s="18" t="s">
        <v>11</v>
      </c>
      <c r="B267" s="15"/>
      <c r="C267" s="29">
        <v>21600</v>
      </c>
      <c r="D267" s="30">
        <v>21600</v>
      </c>
      <c r="E267" s="31">
        <f>IF(C267&lt;&gt;0,IF(D267&lt;&gt;0,(D267-C267)/C267,""),"")</f>
        <v>0</v>
      </c>
      <c r="F267" s="29">
        <v>10800</v>
      </c>
      <c r="G267" s="30">
        <v>10800</v>
      </c>
      <c r="H267" s="31">
        <f>IF(F267&lt;&gt;0,IF(G267&lt;&gt;0,(G267-F267)/F267,""),"")</f>
        <v>0</v>
      </c>
      <c r="I267" s="29">
        <v>20200</v>
      </c>
      <c r="J267" s="30">
        <v>20200</v>
      </c>
      <c r="K267" s="31">
        <f t="shared" si="30"/>
        <v>0</v>
      </c>
      <c r="L267" s="29">
        <v>13800</v>
      </c>
      <c r="M267" s="30">
        <v>13800</v>
      </c>
      <c r="N267" s="31">
        <f t="shared" si="31"/>
        <v>0</v>
      </c>
    </row>
    <row r="268" spans="1:14" ht="12.75">
      <c r="A268" s="18" t="s">
        <v>14</v>
      </c>
      <c r="B268" s="15"/>
      <c r="C268" s="29">
        <v>14000</v>
      </c>
      <c r="D268" s="30"/>
      <c r="E268" s="31">
        <f aca="true" t="shared" si="32" ref="E268:E277">IF(C268&lt;&gt;0,IF(D268&lt;&gt;0,(D268-C268)/C268,""),"")</f>
      </c>
      <c r="F268" s="29">
        <v>7000</v>
      </c>
      <c r="G268" s="30">
        <v>7000</v>
      </c>
      <c r="H268" s="31">
        <f aca="true" t="shared" si="33" ref="H268:H277">IF(F268&lt;&gt;0,IF(G268&lt;&gt;0,(G268-F268)/F268,""),"")</f>
        <v>0</v>
      </c>
      <c r="I268" s="29"/>
      <c r="J268" s="30"/>
      <c r="K268" s="31">
        <f t="shared" si="30"/>
      </c>
      <c r="L268" s="29"/>
      <c r="M268" s="30"/>
      <c r="N268" s="31">
        <f t="shared" si="31"/>
      </c>
    </row>
    <row r="269" spans="1:14" ht="12.75">
      <c r="A269" s="18" t="s">
        <v>21</v>
      </c>
      <c r="B269" s="15"/>
      <c r="C269" s="29">
        <v>25600</v>
      </c>
      <c r="D269" s="30">
        <v>25600</v>
      </c>
      <c r="E269" s="31">
        <f t="shared" si="32"/>
        <v>0</v>
      </c>
      <c r="F269" s="29">
        <v>12800</v>
      </c>
      <c r="G269" s="30">
        <v>12800</v>
      </c>
      <c r="H269" s="31">
        <f t="shared" si="33"/>
        <v>0</v>
      </c>
      <c r="I269" s="29">
        <v>21800</v>
      </c>
      <c r="J269" s="30">
        <v>21800</v>
      </c>
      <c r="K269" s="31">
        <f t="shared" si="30"/>
        <v>0</v>
      </c>
      <c r="L269" s="29"/>
      <c r="M269" s="30"/>
      <c r="N269" s="31">
        <f t="shared" si="31"/>
      </c>
    </row>
    <row r="270" spans="1:14" ht="12.75">
      <c r="A270" s="18" t="s">
        <v>22</v>
      </c>
      <c r="B270" s="15"/>
      <c r="C270" s="29">
        <v>32000</v>
      </c>
      <c r="D270" s="30">
        <v>32000</v>
      </c>
      <c r="E270" s="31">
        <f t="shared" si="32"/>
        <v>0</v>
      </c>
      <c r="F270" s="29">
        <v>15000</v>
      </c>
      <c r="G270" s="30">
        <v>15000</v>
      </c>
      <c r="H270" s="31">
        <f t="shared" si="33"/>
        <v>0</v>
      </c>
      <c r="I270" s="29">
        <v>20000</v>
      </c>
      <c r="J270" s="30">
        <v>20000</v>
      </c>
      <c r="K270" s="31">
        <f t="shared" si="30"/>
        <v>0</v>
      </c>
      <c r="L270" s="29">
        <v>16000</v>
      </c>
      <c r="M270" s="30">
        <v>16000</v>
      </c>
      <c r="N270" s="31">
        <f t="shared" si="31"/>
        <v>0</v>
      </c>
    </row>
    <row r="271" spans="1:14" ht="12.75">
      <c r="A271" s="18" t="s">
        <v>23</v>
      </c>
      <c r="B271" s="15"/>
      <c r="C271" s="29">
        <v>22000</v>
      </c>
      <c r="D271" s="30">
        <v>22000</v>
      </c>
      <c r="E271" s="31">
        <f t="shared" si="32"/>
        <v>0</v>
      </c>
      <c r="F271" s="29">
        <v>10000</v>
      </c>
      <c r="G271" s="30">
        <v>10000</v>
      </c>
      <c r="H271" s="31">
        <f t="shared" si="33"/>
        <v>0</v>
      </c>
      <c r="I271" s="29">
        <v>19000</v>
      </c>
      <c r="J271" s="30">
        <v>19000</v>
      </c>
      <c r="K271" s="31">
        <f t="shared" si="30"/>
        <v>0</v>
      </c>
      <c r="L271" s="29">
        <v>11500</v>
      </c>
      <c r="M271" s="30">
        <v>11500</v>
      </c>
      <c r="N271" s="31">
        <f t="shared" si="31"/>
        <v>0</v>
      </c>
    </row>
    <row r="272" spans="1:14" ht="12.75">
      <c r="A272" s="18" t="s">
        <v>287</v>
      </c>
      <c r="B272" s="15"/>
      <c r="C272" s="29">
        <v>14000</v>
      </c>
      <c r="D272" s="30">
        <v>14000</v>
      </c>
      <c r="E272" s="31">
        <f t="shared" si="32"/>
        <v>0</v>
      </c>
      <c r="F272" s="29">
        <v>7000</v>
      </c>
      <c r="G272" s="30">
        <v>7000</v>
      </c>
      <c r="H272" s="31">
        <f t="shared" si="33"/>
        <v>0</v>
      </c>
      <c r="I272" s="29"/>
      <c r="J272" s="30"/>
      <c r="K272" s="31">
        <f t="shared" si="30"/>
      </c>
      <c r="L272" s="29"/>
      <c r="M272" s="30"/>
      <c r="N272" s="31">
        <f t="shared" si="31"/>
      </c>
    </row>
    <row r="273" spans="1:14" ht="12.75">
      <c r="A273" s="18" t="s">
        <v>341</v>
      </c>
      <c r="B273" s="15"/>
      <c r="C273" s="29"/>
      <c r="D273" s="30">
        <v>16000</v>
      </c>
      <c r="E273" s="31">
        <f t="shared" si="32"/>
      </c>
      <c r="F273" s="29"/>
      <c r="G273" s="30">
        <v>8000</v>
      </c>
      <c r="H273" s="31">
        <f t="shared" si="33"/>
      </c>
      <c r="I273" s="29"/>
      <c r="J273" s="30">
        <v>16000</v>
      </c>
      <c r="K273" s="31">
        <f t="shared" si="30"/>
      </c>
      <c r="L273" s="29"/>
      <c r="M273" s="30"/>
      <c r="N273" s="31">
        <f t="shared" si="31"/>
      </c>
    </row>
    <row r="274" spans="1:14" ht="12.75">
      <c r="A274" s="18" t="s">
        <v>342</v>
      </c>
      <c r="B274" s="15"/>
      <c r="C274" s="29"/>
      <c r="D274" s="30">
        <v>32000</v>
      </c>
      <c r="E274" s="31">
        <f t="shared" si="32"/>
      </c>
      <c r="F274" s="29"/>
      <c r="G274" s="30">
        <v>16000</v>
      </c>
      <c r="H274" s="31">
        <f t="shared" si="33"/>
      </c>
      <c r="I274" s="29"/>
      <c r="J274" s="30"/>
      <c r="K274" s="31">
        <f t="shared" si="30"/>
      </c>
      <c r="L274" s="29"/>
      <c r="M274" s="30"/>
      <c r="N274" s="31">
        <f t="shared" si="31"/>
      </c>
    </row>
    <row r="275" spans="1:14" ht="12.75">
      <c r="A275" s="18" t="s">
        <v>100</v>
      </c>
      <c r="B275" s="15"/>
      <c r="C275" s="29">
        <v>28600</v>
      </c>
      <c r="D275" s="30">
        <v>28600</v>
      </c>
      <c r="E275" s="31">
        <f t="shared" si="32"/>
        <v>0</v>
      </c>
      <c r="F275" s="29">
        <v>14300</v>
      </c>
      <c r="G275" s="30">
        <v>14300</v>
      </c>
      <c r="H275" s="31">
        <f t="shared" si="33"/>
        <v>0</v>
      </c>
      <c r="I275" s="29">
        <v>32800</v>
      </c>
      <c r="J275" s="30">
        <v>32800</v>
      </c>
      <c r="K275" s="31">
        <f t="shared" si="30"/>
        <v>0</v>
      </c>
      <c r="L275" s="29">
        <v>15200</v>
      </c>
      <c r="M275" s="30">
        <v>15200</v>
      </c>
      <c r="N275" s="31">
        <f t="shared" si="31"/>
        <v>0</v>
      </c>
    </row>
    <row r="276" spans="1:14" ht="12.75">
      <c r="A276" s="18" t="s">
        <v>101</v>
      </c>
      <c r="B276" s="15"/>
      <c r="C276" s="29">
        <v>36000</v>
      </c>
      <c r="D276" s="30">
        <v>36000</v>
      </c>
      <c r="E276" s="31">
        <f t="shared" si="32"/>
        <v>0</v>
      </c>
      <c r="F276" s="29">
        <v>18000</v>
      </c>
      <c r="G276" s="30">
        <v>18000</v>
      </c>
      <c r="H276" s="31">
        <f t="shared" si="33"/>
        <v>0</v>
      </c>
      <c r="I276" s="59">
        <v>35300</v>
      </c>
      <c r="J276" s="30">
        <v>35300</v>
      </c>
      <c r="K276" s="31">
        <f t="shared" si="30"/>
        <v>0</v>
      </c>
      <c r="L276" s="47"/>
      <c r="M276" s="46"/>
      <c r="N276" s="48">
        <f t="shared" si="31"/>
      </c>
    </row>
    <row r="277" spans="1:14" ht="12.75">
      <c r="A277" s="18" t="s">
        <v>193</v>
      </c>
      <c r="B277" s="15"/>
      <c r="C277" s="29">
        <v>14600</v>
      </c>
      <c r="D277" s="30">
        <v>14600</v>
      </c>
      <c r="E277" s="31">
        <f t="shared" si="32"/>
        <v>0</v>
      </c>
      <c r="F277" s="29">
        <v>7300</v>
      </c>
      <c r="G277" s="30">
        <v>7300</v>
      </c>
      <c r="H277" s="31">
        <f t="shared" si="33"/>
        <v>0</v>
      </c>
      <c r="I277" s="59">
        <v>15600</v>
      </c>
      <c r="J277" s="30">
        <v>15600</v>
      </c>
      <c r="K277" s="31">
        <f t="shared" si="30"/>
        <v>0</v>
      </c>
      <c r="L277" s="47"/>
      <c r="M277" s="46"/>
      <c r="N277" s="48">
        <f t="shared" si="31"/>
      </c>
    </row>
    <row r="278" spans="1:14" ht="12.75">
      <c r="A278" s="18" t="s">
        <v>288</v>
      </c>
      <c r="B278" s="15"/>
      <c r="C278" s="29">
        <v>43000</v>
      </c>
      <c r="D278" s="30">
        <v>46000</v>
      </c>
      <c r="E278" s="31">
        <f>IF(C278&lt;&gt;0,IF(D278&lt;&gt;0,(D278-C278)/C278,""),"")</f>
        <v>0.06976744186046512</v>
      </c>
      <c r="F278" s="29">
        <v>21500</v>
      </c>
      <c r="G278" s="30">
        <v>23000</v>
      </c>
      <c r="H278" s="31">
        <f>IF(F278&lt;&gt;0,IF(G278&lt;&gt;0,(G278-F278)/F278,""),"")</f>
        <v>0.06976744186046512</v>
      </c>
      <c r="I278" s="29">
        <v>30200</v>
      </c>
      <c r="J278" s="30">
        <v>32000</v>
      </c>
      <c r="K278" s="31">
        <f>IF(I278&lt;&gt;0,IF(J278&lt;&gt;0,(J278-I278)/I278,""),"")</f>
        <v>0.059602649006622516</v>
      </c>
      <c r="L278" s="29">
        <v>22600</v>
      </c>
      <c r="M278" s="30">
        <v>24000</v>
      </c>
      <c r="N278" s="31">
        <f>IF(L278&lt;&gt;0,IF(M278&lt;&gt;0,(M278-L278)/L278,""),"")</f>
        <v>0.061946902654867256</v>
      </c>
    </row>
    <row r="279" spans="1:14" ht="12.75">
      <c r="A279" s="18" t="s">
        <v>305</v>
      </c>
      <c r="B279" s="15"/>
      <c r="C279" s="29">
        <v>15000</v>
      </c>
      <c r="D279" s="30">
        <v>15000</v>
      </c>
      <c r="E279" s="31">
        <f aca="true" t="shared" si="34" ref="E279:E318">IF(C279&lt;&gt;0,IF(D279&lt;&gt;0,(D279-C279)/C279,""),"")</f>
        <v>0</v>
      </c>
      <c r="F279" s="29">
        <v>7500</v>
      </c>
      <c r="G279" s="30">
        <v>7500</v>
      </c>
      <c r="H279" s="31">
        <f aca="true" t="shared" si="35" ref="H279:H318">IF(F279&lt;&gt;0,IF(G279&lt;&gt;0,(G279-F279)/F279,""),"")</f>
        <v>0</v>
      </c>
      <c r="I279" s="29">
        <v>14000</v>
      </c>
      <c r="J279" s="30">
        <v>14000</v>
      </c>
      <c r="K279" s="31">
        <f aca="true" t="shared" si="36" ref="K279:K318">IF(I279&lt;&gt;0,IF(J279&lt;&gt;0,(J279-I279)/I279,""),"")</f>
        <v>0</v>
      </c>
      <c r="L279" s="29">
        <v>8700</v>
      </c>
      <c r="M279" s="30">
        <v>8700</v>
      </c>
      <c r="N279" s="31">
        <f aca="true" t="shared" si="37" ref="N279:N315">IF(L279&lt;&gt;0,IF(M279&lt;&gt;0,(M279-L279)/L279,""),"")</f>
        <v>0</v>
      </c>
    </row>
    <row r="280" spans="1:14" ht="12.75">
      <c r="A280" s="18" t="s">
        <v>306</v>
      </c>
      <c r="B280" s="15"/>
      <c r="C280" s="29">
        <v>15000</v>
      </c>
      <c r="D280" s="30">
        <v>15000</v>
      </c>
      <c r="E280" s="31">
        <f t="shared" si="34"/>
        <v>0</v>
      </c>
      <c r="F280" s="29">
        <v>7500</v>
      </c>
      <c r="G280" s="30">
        <v>7500</v>
      </c>
      <c r="H280" s="31">
        <f t="shared" si="35"/>
        <v>0</v>
      </c>
      <c r="I280" s="29">
        <v>14000</v>
      </c>
      <c r="J280" s="30">
        <v>14000</v>
      </c>
      <c r="K280" s="31">
        <f t="shared" si="36"/>
        <v>0</v>
      </c>
      <c r="L280" s="29">
        <v>8700</v>
      </c>
      <c r="M280" s="30">
        <v>8700</v>
      </c>
      <c r="N280" s="31">
        <f t="shared" si="37"/>
        <v>0</v>
      </c>
    </row>
    <row r="281" spans="1:14" ht="12.75">
      <c r="A281" s="18" t="s">
        <v>289</v>
      </c>
      <c r="B281" s="15"/>
      <c r="C281" s="29">
        <v>10000</v>
      </c>
      <c r="D281" s="30">
        <v>10000</v>
      </c>
      <c r="E281" s="31">
        <f t="shared" si="34"/>
        <v>0</v>
      </c>
      <c r="F281" s="29">
        <v>5500</v>
      </c>
      <c r="G281" s="30">
        <v>5500</v>
      </c>
      <c r="H281" s="31">
        <f t="shared" si="35"/>
        <v>0</v>
      </c>
      <c r="I281" s="29">
        <v>9000</v>
      </c>
      <c r="J281" s="30">
        <v>9000</v>
      </c>
      <c r="K281" s="31">
        <f t="shared" si="36"/>
        <v>0</v>
      </c>
      <c r="L281" s="29"/>
      <c r="M281" s="30"/>
      <c r="N281" s="31">
        <f t="shared" si="37"/>
      </c>
    </row>
    <row r="282" spans="1:14" ht="12.75">
      <c r="A282" s="18" t="s">
        <v>114</v>
      </c>
      <c r="B282" s="15"/>
      <c r="C282" s="29">
        <v>10000</v>
      </c>
      <c r="D282" s="30">
        <v>10000</v>
      </c>
      <c r="E282" s="31">
        <f t="shared" si="34"/>
        <v>0</v>
      </c>
      <c r="F282" s="29">
        <v>5000</v>
      </c>
      <c r="G282" s="30">
        <v>5000</v>
      </c>
      <c r="H282" s="31">
        <f t="shared" si="35"/>
        <v>0</v>
      </c>
      <c r="I282" s="29">
        <v>6500</v>
      </c>
      <c r="J282" s="30">
        <v>6500</v>
      </c>
      <c r="K282" s="31">
        <f t="shared" si="36"/>
        <v>0</v>
      </c>
      <c r="L282" s="29"/>
      <c r="M282" s="30"/>
      <c r="N282" s="31">
        <f t="shared" si="37"/>
      </c>
    </row>
    <row r="283" spans="1:14" ht="12.75">
      <c r="A283" s="18" t="s">
        <v>263</v>
      </c>
      <c r="B283" s="15"/>
      <c r="C283" s="29">
        <v>7000</v>
      </c>
      <c r="D283" s="30">
        <v>7000</v>
      </c>
      <c r="E283" s="31">
        <f t="shared" si="34"/>
        <v>0</v>
      </c>
      <c r="F283" s="29">
        <v>3500</v>
      </c>
      <c r="G283" s="30">
        <v>3500</v>
      </c>
      <c r="H283" s="31">
        <f t="shared" si="35"/>
        <v>0</v>
      </c>
      <c r="I283" s="29">
        <v>4550</v>
      </c>
      <c r="J283" s="30">
        <v>4550</v>
      </c>
      <c r="K283" s="31">
        <f t="shared" si="36"/>
        <v>0</v>
      </c>
      <c r="L283" s="29"/>
      <c r="M283" s="30"/>
      <c r="N283" s="31">
        <f t="shared" si="37"/>
      </c>
    </row>
    <row r="284" spans="1:14" ht="12.75">
      <c r="A284" s="18" t="s">
        <v>235</v>
      </c>
      <c r="B284" s="15"/>
      <c r="C284" s="29">
        <v>24000</v>
      </c>
      <c r="D284" s="30">
        <v>24000</v>
      </c>
      <c r="E284" s="31">
        <f t="shared" si="34"/>
        <v>0</v>
      </c>
      <c r="F284" s="29">
        <v>12000</v>
      </c>
      <c r="G284" s="30">
        <v>12000</v>
      </c>
      <c r="H284" s="31">
        <f>IF(F284&lt;&gt;0,IF(G284&lt;&gt;0,(G284-F284)/F284,""),"")</f>
        <v>0</v>
      </c>
      <c r="I284" s="29">
        <v>20000</v>
      </c>
      <c r="J284" s="30">
        <v>20000</v>
      </c>
      <c r="K284" s="31">
        <f>IF(I284&lt;&gt;0,IF(J284&lt;&gt;0,(J284-I284)/I284,""),"")</f>
        <v>0</v>
      </c>
      <c r="L284" s="29">
        <v>13000</v>
      </c>
      <c r="M284" s="30">
        <v>13000</v>
      </c>
      <c r="N284" s="31">
        <f>IF(L284&lt;&gt;0,IF(M284&lt;&gt;0,(M284-L284)/L284,""),"")</f>
        <v>0</v>
      </c>
    </row>
    <row r="285" spans="1:14" ht="12.75">
      <c r="A285" s="18" t="s">
        <v>347</v>
      </c>
      <c r="B285" s="15"/>
      <c r="C285" s="29"/>
      <c r="D285" s="30">
        <v>8000</v>
      </c>
      <c r="E285" s="31">
        <f t="shared" si="34"/>
      </c>
      <c r="F285" s="29"/>
      <c r="G285" s="30">
        <v>4800</v>
      </c>
      <c r="H285" s="31">
        <f t="shared" si="35"/>
      </c>
      <c r="I285" s="29"/>
      <c r="J285" s="30">
        <v>7200</v>
      </c>
      <c r="K285" s="31">
        <f t="shared" si="36"/>
      </c>
      <c r="L285" s="29"/>
      <c r="M285" s="30"/>
      <c r="N285" s="31">
        <f t="shared" si="37"/>
      </c>
    </row>
    <row r="286" spans="1:14" ht="12.75">
      <c r="A286" s="18" t="s">
        <v>120</v>
      </c>
      <c r="B286" s="15"/>
      <c r="C286" s="29">
        <v>15200</v>
      </c>
      <c r="D286" s="30">
        <v>15200</v>
      </c>
      <c r="E286" s="31">
        <f t="shared" si="34"/>
        <v>0</v>
      </c>
      <c r="F286" s="29">
        <v>7900</v>
      </c>
      <c r="G286" s="30">
        <v>7900</v>
      </c>
      <c r="H286" s="31">
        <f t="shared" si="35"/>
        <v>0</v>
      </c>
      <c r="I286" s="29">
        <v>13200</v>
      </c>
      <c r="J286" s="30">
        <v>9800</v>
      </c>
      <c r="K286" s="31">
        <f t="shared" si="36"/>
        <v>-0.25757575757575757</v>
      </c>
      <c r="L286" s="29"/>
      <c r="M286" s="30"/>
      <c r="N286" s="31">
        <f t="shared" si="37"/>
      </c>
    </row>
    <row r="287" spans="1:14" ht="12.75">
      <c r="A287" s="18" t="s">
        <v>32</v>
      </c>
      <c r="B287" s="15"/>
      <c r="C287" s="29">
        <v>29200</v>
      </c>
      <c r="D287" s="30">
        <v>29200</v>
      </c>
      <c r="E287" s="31">
        <f t="shared" si="34"/>
        <v>0</v>
      </c>
      <c r="F287" s="29">
        <v>14600</v>
      </c>
      <c r="G287" s="30">
        <v>14600</v>
      </c>
      <c r="H287" s="31">
        <f t="shared" si="35"/>
        <v>0</v>
      </c>
      <c r="I287" s="29">
        <v>24200</v>
      </c>
      <c r="J287" s="30">
        <v>24200</v>
      </c>
      <c r="K287" s="31">
        <f t="shared" si="36"/>
        <v>0</v>
      </c>
      <c r="L287" s="29">
        <v>17500</v>
      </c>
      <c r="M287" s="30">
        <v>17500</v>
      </c>
      <c r="N287" s="31">
        <f t="shared" si="37"/>
        <v>0</v>
      </c>
    </row>
    <row r="288" spans="1:14" ht="12.75">
      <c r="A288" s="18" t="s">
        <v>241</v>
      </c>
      <c r="B288" s="15"/>
      <c r="C288" s="29"/>
      <c r="D288" s="30"/>
      <c r="E288" s="31">
        <f t="shared" si="34"/>
      </c>
      <c r="F288" s="29">
        <v>1925</v>
      </c>
      <c r="G288" s="30">
        <v>1925</v>
      </c>
      <c r="H288" s="31">
        <f t="shared" si="35"/>
        <v>0</v>
      </c>
      <c r="I288" s="29">
        <v>3000</v>
      </c>
      <c r="J288" s="30">
        <v>3000</v>
      </c>
      <c r="K288" s="31">
        <f t="shared" si="36"/>
        <v>0</v>
      </c>
      <c r="L288" s="29"/>
      <c r="M288" s="30"/>
      <c r="N288" s="31">
        <f t="shared" si="37"/>
      </c>
    </row>
    <row r="289" spans="1:14" ht="12.75">
      <c r="A289" s="18" t="s">
        <v>37</v>
      </c>
      <c r="B289" s="15"/>
      <c r="C289" s="29">
        <v>14200</v>
      </c>
      <c r="D289" s="30">
        <v>14200</v>
      </c>
      <c r="E289" s="31">
        <f t="shared" si="34"/>
        <v>0</v>
      </c>
      <c r="F289" s="29">
        <v>7100</v>
      </c>
      <c r="G289" s="30">
        <v>7100</v>
      </c>
      <c r="H289" s="31">
        <f t="shared" si="35"/>
        <v>0</v>
      </c>
      <c r="I289" s="29">
        <v>11460</v>
      </c>
      <c r="J289" s="30">
        <v>11460</v>
      </c>
      <c r="K289" s="31">
        <f t="shared" si="36"/>
        <v>0</v>
      </c>
      <c r="L289" s="29"/>
      <c r="M289" s="30"/>
      <c r="N289" s="31">
        <f t="shared" si="37"/>
      </c>
    </row>
    <row r="290" spans="1:14" ht="12.75">
      <c r="A290" s="18" t="s">
        <v>356</v>
      </c>
      <c r="B290" s="15"/>
      <c r="C290" s="29"/>
      <c r="D290" s="30">
        <v>20000</v>
      </c>
      <c r="E290" s="31">
        <f t="shared" si="34"/>
      </c>
      <c r="F290" s="29"/>
      <c r="G290" s="30">
        <v>10000</v>
      </c>
      <c r="H290" s="31">
        <f t="shared" si="35"/>
      </c>
      <c r="I290" s="29"/>
      <c r="J290" s="30">
        <v>17500</v>
      </c>
      <c r="K290" s="31">
        <f t="shared" si="36"/>
      </c>
      <c r="L290" s="29"/>
      <c r="M290" s="30">
        <v>10300</v>
      </c>
      <c r="N290" s="31">
        <f t="shared" si="37"/>
      </c>
    </row>
    <row r="291" spans="1:14" ht="12.75">
      <c r="A291" s="18" t="s">
        <v>357</v>
      </c>
      <c r="B291" s="15"/>
      <c r="C291" s="29">
        <v>33000</v>
      </c>
      <c r="D291" s="30">
        <v>33000</v>
      </c>
      <c r="E291" s="31">
        <f t="shared" si="34"/>
        <v>0</v>
      </c>
      <c r="F291" s="29">
        <v>16500</v>
      </c>
      <c r="G291" s="30">
        <v>16500</v>
      </c>
      <c r="H291" s="31">
        <f t="shared" si="35"/>
        <v>0</v>
      </c>
      <c r="I291" s="29">
        <v>31900</v>
      </c>
      <c r="J291" s="30">
        <v>31900</v>
      </c>
      <c r="K291" s="31">
        <f t="shared" si="36"/>
        <v>0</v>
      </c>
      <c r="L291" s="29">
        <v>21100</v>
      </c>
      <c r="M291" s="30">
        <v>21100</v>
      </c>
      <c r="N291" s="31">
        <f t="shared" si="37"/>
        <v>0</v>
      </c>
    </row>
    <row r="292" spans="1:14" ht="12.75">
      <c r="A292" s="18" t="s">
        <v>155</v>
      </c>
      <c r="B292" s="15"/>
      <c r="C292" s="29">
        <v>35000</v>
      </c>
      <c r="D292" s="30">
        <v>35000</v>
      </c>
      <c r="E292" s="31">
        <f t="shared" si="34"/>
        <v>0</v>
      </c>
      <c r="F292" s="29">
        <v>17500</v>
      </c>
      <c r="G292" s="30">
        <v>17500</v>
      </c>
      <c r="H292" s="31">
        <f t="shared" si="35"/>
        <v>0</v>
      </c>
      <c r="I292" s="29">
        <v>26000</v>
      </c>
      <c r="J292" s="30">
        <v>26000</v>
      </c>
      <c r="K292" s="31">
        <f t="shared" si="36"/>
        <v>0</v>
      </c>
      <c r="L292" s="29">
        <v>20000</v>
      </c>
      <c r="M292" s="30">
        <v>20000</v>
      </c>
      <c r="N292" s="31">
        <f t="shared" si="37"/>
        <v>0</v>
      </c>
    </row>
    <row r="293" spans="1:14" ht="12.75">
      <c r="A293" s="18" t="s">
        <v>156</v>
      </c>
      <c r="B293" s="15"/>
      <c r="C293" s="29">
        <v>31800</v>
      </c>
      <c r="D293" s="30">
        <v>31800</v>
      </c>
      <c r="E293" s="31">
        <f t="shared" si="34"/>
        <v>0</v>
      </c>
      <c r="F293" s="29">
        <v>15900</v>
      </c>
      <c r="G293" s="30">
        <v>15900</v>
      </c>
      <c r="H293" s="31">
        <f t="shared" si="35"/>
        <v>0</v>
      </c>
      <c r="I293" s="29">
        <v>23000</v>
      </c>
      <c r="J293" s="30">
        <v>23000</v>
      </c>
      <c r="K293" s="31">
        <f t="shared" si="36"/>
        <v>0</v>
      </c>
      <c r="L293" s="29">
        <v>17000</v>
      </c>
      <c r="M293" s="30">
        <v>17000</v>
      </c>
      <c r="N293" s="31">
        <f t="shared" si="37"/>
        <v>0</v>
      </c>
    </row>
    <row r="294" spans="1:14" ht="12.75">
      <c r="A294" s="18" t="s">
        <v>162</v>
      </c>
      <c r="B294" s="15"/>
      <c r="C294" s="29">
        <v>45000</v>
      </c>
      <c r="D294" s="30">
        <v>45000</v>
      </c>
      <c r="E294" s="31">
        <f t="shared" si="34"/>
        <v>0</v>
      </c>
      <c r="F294" s="29">
        <v>22500</v>
      </c>
      <c r="G294" s="30">
        <v>22500</v>
      </c>
      <c r="H294" s="31">
        <f t="shared" si="35"/>
        <v>0</v>
      </c>
      <c r="I294" s="29">
        <v>40800</v>
      </c>
      <c r="J294" s="30">
        <v>40800</v>
      </c>
      <c r="K294" s="31">
        <f t="shared" si="36"/>
        <v>0</v>
      </c>
      <c r="L294" s="29">
        <v>25300</v>
      </c>
      <c r="M294" s="30">
        <v>25300</v>
      </c>
      <c r="N294" s="31">
        <f t="shared" si="37"/>
        <v>0</v>
      </c>
    </row>
    <row r="295" spans="1:14" ht="12.75">
      <c r="A295" s="18" t="s">
        <v>163</v>
      </c>
      <c r="B295" s="15"/>
      <c r="C295" s="29">
        <v>33200</v>
      </c>
      <c r="D295" s="30">
        <v>33200</v>
      </c>
      <c r="E295" s="31">
        <f t="shared" si="34"/>
        <v>0</v>
      </c>
      <c r="F295" s="29">
        <v>16600</v>
      </c>
      <c r="G295" s="30">
        <v>16600</v>
      </c>
      <c r="H295" s="31">
        <f t="shared" si="35"/>
        <v>0</v>
      </c>
      <c r="I295" s="29">
        <v>33700</v>
      </c>
      <c r="J295" s="30">
        <v>33700</v>
      </c>
      <c r="K295" s="31">
        <f t="shared" si="36"/>
        <v>0</v>
      </c>
      <c r="L295" s="29">
        <v>19300</v>
      </c>
      <c r="M295" s="30">
        <v>19300</v>
      </c>
      <c r="N295" s="31">
        <f t="shared" si="37"/>
        <v>0</v>
      </c>
    </row>
    <row r="296" spans="1:14" ht="12.75">
      <c r="A296" s="18" t="s">
        <v>274</v>
      </c>
      <c r="B296" s="15"/>
      <c r="C296" s="29"/>
      <c r="D296" s="30"/>
      <c r="E296" s="31">
        <f t="shared" si="34"/>
      </c>
      <c r="F296" s="29">
        <v>10900</v>
      </c>
      <c r="G296" s="30">
        <v>11100</v>
      </c>
      <c r="H296" s="31">
        <f t="shared" si="35"/>
        <v>0.01834862385321101</v>
      </c>
      <c r="I296" s="29">
        <v>16000</v>
      </c>
      <c r="J296" s="30">
        <v>16500</v>
      </c>
      <c r="K296" s="31">
        <f t="shared" si="36"/>
        <v>0.03125</v>
      </c>
      <c r="L296" s="29"/>
      <c r="M296" s="30"/>
      <c r="N296" s="31">
        <f t="shared" si="37"/>
      </c>
    </row>
    <row r="297" spans="1:14" ht="12.75">
      <c r="A297" s="18" t="s">
        <v>165</v>
      </c>
      <c r="B297" s="15"/>
      <c r="C297" s="29">
        <v>26400</v>
      </c>
      <c r="D297" s="30">
        <v>26400</v>
      </c>
      <c r="E297" s="31">
        <f t="shared" si="34"/>
        <v>0</v>
      </c>
      <c r="F297" s="29">
        <v>13200</v>
      </c>
      <c r="G297" s="30">
        <v>13200</v>
      </c>
      <c r="H297" s="31">
        <f t="shared" si="35"/>
        <v>0</v>
      </c>
      <c r="I297" s="29">
        <v>24600</v>
      </c>
      <c r="J297" s="30">
        <v>24600</v>
      </c>
      <c r="K297" s="31">
        <f t="shared" si="36"/>
        <v>0</v>
      </c>
      <c r="L297" s="29">
        <v>17200</v>
      </c>
      <c r="M297" s="30">
        <v>17200</v>
      </c>
      <c r="N297" s="31">
        <f t="shared" si="37"/>
        <v>0</v>
      </c>
    </row>
    <row r="298" spans="1:14" ht="12.75">
      <c r="A298" s="18" t="s">
        <v>167</v>
      </c>
      <c r="B298" s="15"/>
      <c r="C298" s="29">
        <v>11600</v>
      </c>
      <c r="D298" s="30">
        <v>11600</v>
      </c>
      <c r="E298" s="31">
        <f t="shared" si="34"/>
        <v>0</v>
      </c>
      <c r="F298" s="29">
        <v>5800</v>
      </c>
      <c r="G298" s="30">
        <v>5800</v>
      </c>
      <c r="H298" s="31">
        <f t="shared" si="35"/>
        <v>0</v>
      </c>
      <c r="I298" s="29"/>
      <c r="J298" s="30"/>
      <c r="K298" s="31">
        <f t="shared" si="36"/>
      </c>
      <c r="L298" s="29"/>
      <c r="M298" s="30"/>
      <c r="N298" s="31">
        <f t="shared" si="37"/>
      </c>
    </row>
    <row r="299" spans="1:14" ht="12.75">
      <c r="A299" s="18" t="s">
        <v>248</v>
      </c>
      <c r="B299" s="15"/>
      <c r="C299" s="29">
        <v>15225</v>
      </c>
      <c r="D299" s="30"/>
      <c r="E299" s="31">
        <f t="shared" si="34"/>
      </c>
      <c r="F299" s="29"/>
      <c r="G299" s="30"/>
      <c r="H299" s="31">
        <f t="shared" si="35"/>
      </c>
      <c r="I299" s="29">
        <v>15120</v>
      </c>
      <c r="J299" s="30"/>
      <c r="K299" s="31">
        <f t="shared" si="36"/>
      </c>
      <c r="L299" s="29"/>
      <c r="M299" s="30"/>
      <c r="N299" s="31">
        <f t="shared" si="37"/>
      </c>
    </row>
    <row r="300" spans="1:14" ht="12.75">
      <c r="A300" s="18" t="s">
        <v>362</v>
      </c>
      <c r="B300" s="15"/>
      <c r="C300" s="29"/>
      <c r="D300" s="30">
        <v>13500</v>
      </c>
      <c r="E300" s="31">
        <f t="shared" si="34"/>
      </c>
      <c r="F300" s="29"/>
      <c r="G300" s="30">
        <v>7000</v>
      </c>
      <c r="H300" s="31">
        <f t="shared" si="35"/>
      </c>
      <c r="I300" s="29"/>
      <c r="J300" s="30">
        <v>13000</v>
      </c>
      <c r="K300" s="31">
        <f t="shared" si="36"/>
      </c>
      <c r="L300" s="29"/>
      <c r="M300" s="30"/>
      <c r="N300" s="31">
        <f t="shared" si="37"/>
      </c>
    </row>
    <row r="301" spans="1:14" ht="12.75">
      <c r="A301" s="18" t="s">
        <v>72</v>
      </c>
      <c r="B301" s="15"/>
      <c r="C301" s="29">
        <v>15600</v>
      </c>
      <c r="D301" s="30">
        <v>15600</v>
      </c>
      <c r="E301" s="31">
        <f t="shared" si="34"/>
        <v>0</v>
      </c>
      <c r="F301" s="29">
        <v>7800</v>
      </c>
      <c r="G301" s="30">
        <v>7800</v>
      </c>
      <c r="H301" s="31">
        <f t="shared" si="35"/>
        <v>0</v>
      </c>
      <c r="I301" s="29">
        <v>15000</v>
      </c>
      <c r="J301" s="30">
        <v>15000</v>
      </c>
      <c r="K301" s="31">
        <f t="shared" si="36"/>
        <v>0</v>
      </c>
      <c r="L301" s="29"/>
      <c r="M301" s="30"/>
      <c r="N301" s="31">
        <f t="shared" si="37"/>
      </c>
    </row>
    <row r="302" spans="1:14" ht="12.75">
      <c r="A302" s="18" t="s">
        <v>213</v>
      </c>
      <c r="B302" s="15"/>
      <c r="C302" s="29">
        <v>17000</v>
      </c>
      <c r="D302" s="30">
        <v>17000</v>
      </c>
      <c r="E302" s="31">
        <f t="shared" si="34"/>
        <v>0</v>
      </c>
      <c r="F302" s="29">
        <v>8500</v>
      </c>
      <c r="G302" s="30">
        <v>8500</v>
      </c>
      <c r="H302" s="31">
        <f t="shared" si="35"/>
        <v>0</v>
      </c>
      <c r="I302" s="29">
        <v>13000</v>
      </c>
      <c r="J302" s="30">
        <v>13000</v>
      </c>
      <c r="K302" s="31">
        <f t="shared" si="36"/>
        <v>0</v>
      </c>
      <c r="L302" s="29">
        <v>9000</v>
      </c>
      <c r="M302" s="30">
        <v>9000</v>
      </c>
      <c r="N302" s="31">
        <f t="shared" si="37"/>
        <v>0</v>
      </c>
    </row>
    <row r="303" spans="1:14" ht="12.75">
      <c r="A303" s="18" t="s">
        <v>80</v>
      </c>
      <c r="B303" s="15"/>
      <c r="C303" s="29">
        <v>34500</v>
      </c>
      <c r="D303" s="30">
        <v>34500</v>
      </c>
      <c r="E303" s="31">
        <f t="shared" si="34"/>
        <v>0</v>
      </c>
      <c r="F303" s="29">
        <v>17200</v>
      </c>
      <c r="G303" s="30">
        <v>17200</v>
      </c>
      <c r="H303" s="31">
        <f t="shared" si="35"/>
        <v>0</v>
      </c>
      <c r="I303" s="29">
        <v>33200</v>
      </c>
      <c r="J303" s="30">
        <v>33200</v>
      </c>
      <c r="K303" s="11">
        <f t="shared" si="36"/>
        <v>0</v>
      </c>
      <c r="L303" s="29">
        <v>18500</v>
      </c>
      <c r="M303" s="30">
        <v>18500</v>
      </c>
      <c r="N303" s="11">
        <f t="shared" si="37"/>
        <v>0</v>
      </c>
    </row>
    <row r="304" spans="1:14" ht="12.75">
      <c r="A304" s="18" t="s">
        <v>84</v>
      </c>
      <c r="B304" s="15"/>
      <c r="C304" s="29">
        <v>26000</v>
      </c>
      <c r="D304" s="30">
        <v>26000</v>
      </c>
      <c r="E304" s="31">
        <f t="shared" si="34"/>
        <v>0</v>
      </c>
      <c r="F304" s="29">
        <v>13000</v>
      </c>
      <c r="G304" s="30">
        <v>13000</v>
      </c>
      <c r="H304" s="31">
        <f t="shared" si="35"/>
        <v>0</v>
      </c>
      <c r="I304" s="59">
        <v>25000</v>
      </c>
      <c r="J304" s="30">
        <v>25000</v>
      </c>
      <c r="K304" s="31">
        <f t="shared" si="36"/>
        <v>0</v>
      </c>
      <c r="L304" s="63"/>
      <c r="M304" s="64"/>
      <c r="N304" s="65">
        <f t="shared" si="37"/>
      </c>
    </row>
    <row r="305" spans="1:14" ht="12.75">
      <c r="A305" s="18" t="s">
        <v>327</v>
      </c>
      <c r="B305" s="15"/>
      <c r="C305" s="29"/>
      <c r="D305" s="30"/>
      <c r="E305" s="31">
        <f t="shared" si="34"/>
      </c>
      <c r="F305" s="29">
        <v>7000</v>
      </c>
      <c r="G305" s="30">
        <v>7000</v>
      </c>
      <c r="H305" s="31">
        <f t="shared" si="35"/>
        <v>0</v>
      </c>
      <c r="I305" s="29"/>
      <c r="J305" s="30"/>
      <c r="K305" s="31">
        <f t="shared" si="36"/>
      </c>
      <c r="L305" s="29"/>
      <c r="M305" s="30"/>
      <c r="N305" s="31">
        <f t="shared" si="37"/>
      </c>
    </row>
    <row r="306" spans="1:14" ht="12.75">
      <c r="A306" s="18" t="s">
        <v>88</v>
      </c>
      <c r="B306" s="15"/>
      <c r="C306" s="29">
        <v>18600</v>
      </c>
      <c r="D306" s="30">
        <v>18600</v>
      </c>
      <c r="E306" s="31">
        <f t="shared" si="34"/>
        <v>0</v>
      </c>
      <c r="F306" s="29">
        <v>9300</v>
      </c>
      <c r="G306" s="30">
        <v>9300</v>
      </c>
      <c r="H306" s="31">
        <f t="shared" si="35"/>
        <v>0</v>
      </c>
      <c r="I306" s="29">
        <v>19900</v>
      </c>
      <c r="J306" s="30">
        <v>19900</v>
      </c>
      <c r="K306" s="31">
        <f t="shared" si="36"/>
        <v>0</v>
      </c>
      <c r="L306" s="29">
        <v>11500</v>
      </c>
      <c r="M306" s="30">
        <v>11500</v>
      </c>
      <c r="N306" s="31">
        <f t="shared" si="37"/>
        <v>0</v>
      </c>
    </row>
    <row r="307" spans="1:14" ht="12.75">
      <c r="A307" s="18" t="s">
        <v>214</v>
      </c>
      <c r="B307" s="15"/>
      <c r="C307" s="29"/>
      <c r="D307" s="30"/>
      <c r="E307" s="31">
        <f t="shared" si="34"/>
      </c>
      <c r="F307" s="29"/>
      <c r="G307" s="30"/>
      <c r="H307" s="31">
        <f t="shared" si="35"/>
      </c>
      <c r="I307" s="29"/>
      <c r="J307" s="30"/>
      <c r="K307" s="31">
        <f t="shared" si="36"/>
      </c>
      <c r="L307" s="29"/>
      <c r="M307" s="30"/>
      <c r="N307" s="31">
        <f t="shared" si="37"/>
      </c>
    </row>
    <row r="308" spans="1:14" ht="12.75">
      <c r="A308" s="18" t="s">
        <v>319</v>
      </c>
      <c r="B308" s="15"/>
      <c r="C308" s="29">
        <v>14600</v>
      </c>
      <c r="D308" s="30">
        <v>14600</v>
      </c>
      <c r="E308" s="31">
        <f t="shared" si="34"/>
        <v>0</v>
      </c>
      <c r="F308" s="29">
        <v>7300</v>
      </c>
      <c r="G308" s="30">
        <v>7300</v>
      </c>
      <c r="H308" s="31">
        <f t="shared" si="35"/>
        <v>0</v>
      </c>
      <c r="I308" s="29">
        <v>15600</v>
      </c>
      <c r="J308" s="30">
        <v>15600</v>
      </c>
      <c r="K308" s="31">
        <f t="shared" si="36"/>
        <v>0</v>
      </c>
      <c r="L308" s="29"/>
      <c r="M308" s="30"/>
      <c r="N308" s="31">
        <f t="shared" si="37"/>
      </c>
    </row>
    <row r="309" spans="1:14" ht="12.75">
      <c r="A309" s="18" t="s">
        <v>96</v>
      </c>
      <c r="B309" s="15"/>
      <c r="C309" s="29">
        <v>13000</v>
      </c>
      <c r="D309" s="30">
        <v>13000</v>
      </c>
      <c r="E309" s="31">
        <f t="shared" si="34"/>
        <v>0</v>
      </c>
      <c r="F309" s="29">
        <v>6500</v>
      </c>
      <c r="G309" s="30">
        <v>6500</v>
      </c>
      <c r="H309" s="31">
        <f t="shared" si="35"/>
        <v>0</v>
      </c>
      <c r="I309" s="29"/>
      <c r="J309" s="30"/>
      <c r="K309" s="31">
        <f t="shared" si="36"/>
      </c>
      <c r="L309" s="29"/>
      <c r="M309" s="30"/>
      <c r="N309" s="31">
        <f t="shared" si="37"/>
      </c>
    </row>
    <row r="310" spans="1:14" ht="12.75">
      <c r="A310" s="18" t="s">
        <v>218</v>
      </c>
      <c r="B310" s="15"/>
      <c r="C310" s="29">
        <v>33000</v>
      </c>
      <c r="D310" s="30">
        <v>33800</v>
      </c>
      <c r="E310" s="31">
        <f t="shared" si="34"/>
        <v>0.024242424242424242</v>
      </c>
      <c r="F310" s="29">
        <v>16500</v>
      </c>
      <c r="G310" s="30">
        <v>16900</v>
      </c>
      <c r="H310" s="31">
        <f t="shared" si="35"/>
        <v>0.024242424242424242</v>
      </c>
      <c r="I310" s="29">
        <v>39000</v>
      </c>
      <c r="J310" s="30">
        <v>40000</v>
      </c>
      <c r="K310" s="31">
        <f t="shared" si="36"/>
        <v>0.02564102564102564</v>
      </c>
      <c r="L310" s="29">
        <v>19000</v>
      </c>
      <c r="M310" s="30"/>
      <c r="N310" s="31">
        <f t="shared" si="37"/>
      </c>
    </row>
    <row r="311" spans="1:14" ht="12.75">
      <c r="A311" s="18" t="s">
        <v>258</v>
      </c>
      <c r="B311" s="15"/>
      <c r="C311" s="29">
        <v>19800</v>
      </c>
      <c r="D311" s="30">
        <v>20200</v>
      </c>
      <c r="E311" s="31">
        <f t="shared" si="34"/>
        <v>0.020202020202020204</v>
      </c>
      <c r="F311" s="29">
        <v>9900</v>
      </c>
      <c r="G311" s="30">
        <v>10100</v>
      </c>
      <c r="H311" s="31">
        <f t="shared" si="35"/>
        <v>0.020202020202020204</v>
      </c>
      <c r="I311" s="29">
        <v>15100</v>
      </c>
      <c r="J311" s="30">
        <v>15500</v>
      </c>
      <c r="K311" s="31">
        <f t="shared" si="36"/>
        <v>0.026490066225165563</v>
      </c>
      <c r="L311" s="29">
        <v>11300</v>
      </c>
      <c r="M311" s="30">
        <v>11500</v>
      </c>
      <c r="N311" s="31">
        <f t="shared" si="37"/>
        <v>0.017699115044247787</v>
      </c>
    </row>
    <row r="312" spans="1:14" ht="12.75">
      <c r="A312" s="18" t="s">
        <v>259</v>
      </c>
      <c r="B312" s="15"/>
      <c r="C312" s="29">
        <v>19000</v>
      </c>
      <c r="D312" s="30">
        <v>19000</v>
      </c>
      <c r="E312" s="31">
        <f t="shared" si="34"/>
        <v>0</v>
      </c>
      <c r="F312" s="29">
        <v>9500</v>
      </c>
      <c r="G312" s="30">
        <v>9500</v>
      </c>
      <c r="H312" s="31">
        <f t="shared" si="35"/>
        <v>0</v>
      </c>
      <c r="I312" s="29">
        <v>18000</v>
      </c>
      <c r="J312" s="30">
        <v>18000</v>
      </c>
      <c r="K312" s="31">
        <f t="shared" si="36"/>
        <v>0</v>
      </c>
      <c r="L312" s="29">
        <v>11000</v>
      </c>
      <c r="M312" s="30">
        <v>11000</v>
      </c>
      <c r="N312" s="31">
        <f t="shared" si="37"/>
        <v>0</v>
      </c>
    </row>
    <row r="313" spans="1:14" ht="12.75">
      <c r="A313" s="18" t="s">
        <v>220</v>
      </c>
      <c r="B313" s="15"/>
      <c r="C313" s="29">
        <v>10700</v>
      </c>
      <c r="D313" s="30">
        <v>10700</v>
      </c>
      <c r="E313" s="31">
        <f t="shared" si="34"/>
        <v>0</v>
      </c>
      <c r="F313" s="29">
        <v>5400</v>
      </c>
      <c r="G313" s="30">
        <v>5400</v>
      </c>
      <c r="H313" s="31">
        <f t="shared" si="35"/>
        <v>0</v>
      </c>
      <c r="I313" s="29">
        <v>7700</v>
      </c>
      <c r="J313" s="30">
        <v>7700</v>
      </c>
      <c r="K313" s="31">
        <f t="shared" si="36"/>
        <v>0</v>
      </c>
      <c r="L313" s="29"/>
      <c r="M313" s="30"/>
      <c r="N313" s="31">
        <f t="shared" si="37"/>
      </c>
    </row>
    <row r="314" spans="1:14" ht="12.75">
      <c r="A314" s="18" t="s">
        <v>301</v>
      </c>
      <c r="B314" s="15"/>
      <c r="C314" s="29">
        <v>19000</v>
      </c>
      <c r="D314" s="30">
        <v>19000</v>
      </c>
      <c r="E314" s="31">
        <f t="shared" si="34"/>
        <v>0</v>
      </c>
      <c r="F314" s="29">
        <v>10000</v>
      </c>
      <c r="G314" s="30">
        <v>10000</v>
      </c>
      <c r="H314" s="31">
        <f t="shared" si="35"/>
        <v>0</v>
      </c>
      <c r="I314" s="29">
        <v>15000</v>
      </c>
      <c r="J314" s="30">
        <v>15000</v>
      </c>
      <c r="K314" s="31">
        <f t="shared" si="36"/>
        <v>0</v>
      </c>
      <c r="L314" s="29">
        <v>10000</v>
      </c>
      <c r="M314" s="30">
        <v>10800</v>
      </c>
      <c r="N314" s="31">
        <f t="shared" si="37"/>
        <v>0.08</v>
      </c>
    </row>
    <row r="315" spans="1:14" ht="12.75">
      <c r="A315" s="18" t="s">
        <v>371</v>
      </c>
      <c r="B315" s="15"/>
      <c r="C315" s="29"/>
      <c r="D315" s="30"/>
      <c r="E315" s="31">
        <f t="shared" si="34"/>
      </c>
      <c r="F315" s="29"/>
      <c r="G315" s="30"/>
      <c r="H315" s="31">
        <f t="shared" si="35"/>
      </c>
      <c r="I315" s="29"/>
      <c r="J315" s="30"/>
      <c r="K315" s="31">
        <f t="shared" si="36"/>
      </c>
      <c r="L315" s="29"/>
      <c r="M315" s="30"/>
      <c r="N315" s="31">
        <f t="shared" si="37"/>
      </c>
    </row>
    <row r="316" spans="1:14" ht="12.75">
      <c r="A316" s="22" t="s">
        <v>372</v>
      </c>
      <c r="B316" s="15"/>
      <c r="C316" s="29">
        <v>14100</v>
      </c>
      <c r="D316" s="30"/>
      <c r="E316" s="31">
        <f t="shared" si="34"/>
      </c>
      <c r="F316" s="29">
        <v>7100</v>
      </c>
      <c r="G316" s="30"/>
      <c r="H316" s="31">
        <f t="shared" si="35"/>
      </c>
      <c r="I316" s="29">
        <v>11000</v>
      </c>
      <c r="J316" s="30"/>
      <c r="K316" s="31">
        <f t="shared" si="36"/>
      </c>
      <c r="L316" s="29"/>
      <c r="M316" s="30"/>
      <c r="N316" s="31"/>
    </row>
    <row r="317" spans="1:14" ht="12.75">
      <c r="A317" s="22" t="s">
        <v>330</v>
      </c>
      <c r="B317" s="15"/>
      <c r="C317" s="29">
        <v>11680</v>
      </c>
      <c r="D317" s="30"/>
      <c r="E317" s="31">
        <f t="shared" si="34"/>
      </c>
      <c r="F317" s="29">
        <v>7300</v>
      </c>
      <c r="G317" s="30"/>
      <c r="H317" s="31">
        <f t="shared" si="35"/>
      </c>
      <c r="I317" s="29">
        <v>10800</v>
      </c>
      <c r="J317" s="30"/>
      <c r="K317" s="31">
        <f t="shared" si="36"/>
      </c>
      <c r="L317" s="29"/>
      <c r="M317" s="30"/>
      <c r="N317" s="31">
        <f>IF(L317&lt;&gt;0,IF(M317&lt;&gt;0,(M317-L317)/L317,""),"")</f>
      </c>
    </row>
    <row r="318" spans="1:14" ht="12.75">
      <c r="A318" s="23" t="s">
        <v>333</v>
      </c>
      <c r="B318" s="15"/>
      <c r="C318" s="36">
        <v>8300</v>
      </c>
      <c r="D318" s="37"/>
      <c r="E318" s="38">
        <f t="shared" si="34"/>
      </c>
      <c r="F318" s="36">
        <v>5200</v>
      </c>
      <c r="G318" s="37"/>
      <c r="H318" s="38">
        <f t="shared" si="35"/>
      </c>
      <c r="I318" s="36">
        <v>7300</v>
      </c>
      <c r="J318" s="37"/>
      <c r="K318" s="38">
        <f t="shared" si="36"/>
      </c>
      <c r="L318" s="36"/>
      <c r="M318" s="37"/>
      <c r="N318" s="38">
        <f>IF(L318&lt;&gt;0,IF(M318&lt;&gt;0,(M318-L318)/L318,""),"")</f>
      </c>
    </row>
    <row r="321" ht="14.25">
      <c r="A321" s="3" t="s">
        <v>59</v>
      </c>
    </row>
    <row r="322" ht="12.75" customHeight="1"/>
    <row r="323" spans="3:14" ht="12.75" customHeight="1">
      <c r="C323" s="84" t="s">
        <v>49</v>
      </c>
      <c r="D323" s="85"/>
      <c r="E323" s="86"/>
      <c r="F323" s="84" t="s">
        <v>44</v>
      </c>
      <c r="G323" s="85"/>
      <c r="H323" s="86"/>
      <c r="I323" s="84" t="s">
        <v>48</v>
      </c>
      <c r="J323" s="85"/>
      <c r="K323" s="86"/>
      <c r="L323" s="84" t="s">
        <v>61</v>
      </c>
      <c r="M323" s="87"/>
      <c r="N323" s="88"/>
    </row>
    <row r="324" spans="3:14" ht="12.75" customHeight="1">
      <c r="C324" s="5">
        <v>2017</v>
      </c>
      <c r="D324" s="6">
        <v>2018</v>
      </c>
      <c r="E324" s="7" t="s">
        <v>46</v>
      </c>
      <c r="F324" s="5">
        <v>2017</v>
      </c>
      <c r="G324" s="6">
        <v>2018</v>
      </c>
      <c r="H324" s="7" t="s">
        <v>46</v>
      </c>
      <c r="I324" s="5">
        <v>2017</v>
      </c>
      <c r="J324" s="6">
        <v>2018</v>
      </c>
      <c r="K324" s="24" t="s">
        <v>46</v>
      </c>
      <c r="L324" s="5">
        <v>2017</v>
      </c>
      <c r="M324" s="6">
        <v>2018</v>
      </c>
      <c r="N324" s="7" t="s">
        <v>46</v>
      </c>
    </row>
    <row r="325" ht="4.5" customHeight="1"/>
    <row r="326" spans="1:14" ht="12.75">
      <c r="A326" s="17" t="s">
        <v>337</v>
      </c>
      <c r="B326" s="15"/>
      <c r="C326" s="26"/>
      <c r="D326" s="27">
        <v>20000</v>
      </c>
      <c r="E326" s="28">
        <f>IF(C326&lt;&gt;0,IF(D326&lt;&gt;0,(D326-C326)/C326,""),"")</f>
      </c>
      <c r="F326" s="26"/>
      <c r="G326" s="27">
        <v>10000</v>
      </c>
      <c r="H326" s="28">
        <f>IF(F326&lt;&gt;0,IF(G326&lt;&gt;0,(G326-F326)/F326,""),"")</f>
      </c>
      <c r="I326" s="26"/>
      <c r="J326" s="27">
        <v>15000</v>
      </c>
      <c r="K326" s="28">
        <f aca="true" t="shared" si="38" ref="K326:K344">IF(I326&lt;&gt;0,IF(J326&lt;&gt;0,(J326-I326)/I326,""),"")</f>
      </c>
      <c r="L326" s="26"/>
      <c r="M326" s="27">
        <v>12000</v>
      </c>
      <c r="N326" s="28">
        <f aca="true" t="shared" si="39" ref="N326:N344">IF(L326&lt;&gt;0,IF(M326&lt;&gt;0,(M326-L326)/L326,""),"")</f>
      </c>
    </row>
    <row r="327" spans="1:14" ht="12.75">
      <c r="A327" s="18" t="s">
        <v>339</v>
      </c>
      <c r="B327" s="15"/>
      <c r="C327" s="29"/>
      <c r="D327" s="30">
        <v>14500</v>
      </c>
      <c r="E327" s="31">
        <f aca="true" t="shared" si="40" ref="E327:E344">IF(C327&lt;&gt;0,IF(D327&lt;&gt;0,(D327-C327)/C327,""),"")</f>
      </c>
      <c r="F327" s="29"/>
      <c r="G327" s="30">
        <v>7500</v>
      </c>
      <c r="H327" s="31">
        <f aca="true" t="shared" si="41" ref="H327:H344">IF(F327&lt;&gt;0,IF(G327&lt;&gt;0,(G327-F327)/F327,""),"")</f>
      </c>
      <c r="I327" s="29"/>
      <c r="J327" s="30">
        <v>12500</v>
      </c>
      <c r="K327" s="31">
        <f t="shared" si="38"/>
      </c>
      <c r="L327" s="29"/>
      <c r="M327" s="30"/>
      <c r="N327" s="31">
        <f t="shared" si="39"/>
      </c>
    </row>
    <row r="328" spans="1:14" ht="12.75">
      <c r="A328" s="18" t="s">
        <v>307</v>
      </c>
      <c r="B328" s="15"/>
      <c r="C328" s="29">
        <v>9800</v>
      </c>
      <c r="D328" s="30">
        <v>9800</v>
      </c>
      <c r="E328" s="31">
        <f t="shared" si="40"/>
        <v>0</v>
      </c>
      <c r="F328" s="29">
        <v>4900</v>
      </c>
      <c r="G328" s="30">
        <v>4900</v>
      </c>
      <c r="H328" s="31">
        <f t="shared" si="41"/>
        <v>0</v>
      </c>
      <c r="I328" s="29">
        <v>8900</v>
      </c>
      <c r="J328" s="30">
        <v>8900</v>
      </c>
      <c r="K328" s="31">
        <f t="shared" si="38"/>
        <v>0</v>
      </c>
      <c r="L328" s="29"/>
      <c r="M328" s="30"/>
      <c r="N328" s="31">
        <f t="shared" si="39"/>
      </c>
    </row>
    <row r="329" spans="1:14" ht="12.75">
      <c r="A329" s="18" t="s">
        <v>112</v>
      </c>
      <c r="B329" s="15"/>
      <c r="C329" s="29">
        <v>9200</v>
      </c>
      <c r="D329" s="30">
        <v>9200</v>
      </c>
      <c r="E329" s="31">
        <f t="shared" si="40"/>
        <v>0</v>
      </c>
      <c r="F329" s="29">
        <v>4600</v>
      </c>
      <c r="G329" s="30">
        <v>4600</v>
      </c>
      <c r="H329" s="31">
        <f t="shared" si="41"/>
        <v>0</v>
      </c>
      <c r="I329" s="29">
        <v>7500</v>
      </c>
      <c r="J329" s="30">
        <v>7500</v>
      </c>
      <c r="K329" s="31">
        <f t="shared" si="38"/>
        <v>0</v>
      </c>
      <c r="L329" s="29"/>
      <c r="M329" s="30"/>
      <c r="N329" s="31">
        <f t="shared" si="39"/>
      </c>
    </row>
    <row r="330" spans="1:14" ht="12.75">
      <c r="A330" s="18" t="s">
        <v>308</v>
      </c>
      <c r="B330" s="15"/>
      <c r="C330" s="29">
        <v>14000</v>
      </c>
      <c r="D330" s="30">
        <v>14000</v>
      </c>
      <c r="E330" s="31">
        <f t="shared" si="40"/>
        <v>0</v>
      </c>
      <c r="F330" s="29">
        <v>7000</v>
      </c>
      <c r="G330" s="30">
        <v>7000</v>
      </c>
      <c r="H330" s="31">
        <f t="shared" si="41"/>
        <v>0</v>
      </c>
      <c r="I330" s="29">
        <v>11000</v>
      </c>
      <c r="J330" s="30">
        <v>11000</v>
      </c>
      <c r="K330" s="31">
        <f t="shared" si="38"/>
        <v>0</v>
      </c>
      <c r="L330" s="29">
        <v>7600</v>
      </c>
      <c r="M330" s="30">
        <v>7600</v>
      </c>
      <c r="N330" s="31">
        <f t="shared" si="39"/>
        <v>0</v>
      </c>
    </row>
    <row r="331" spans="1:14" ht="12.75">
      <c r="A331" s="18" t="s">
        <v>119</v>
      </c>
      <c r="B331" s="15"/>
      <c r="C331" s="29">
        <v>21200</v>
      </c>
      <c r="D331" s="30">
        <v>21200</v>
      </c>
      <c r="E331" s="31">
        <f t="shared" si="40"/>
        <v>0</v>
      </c>
      <c r="F331" s="29">
        <v>10600</v>
      </c>
      <c r="G331" s="30">
        <v>10600</v>
      </c>
      <c r="H331" s="31">
        <f t="shared" si="41"/>
        <v>0</v>
      </c>
      <c r="I331" s="29">
        <v>19300</v>
      </c>
      <c r="J331" s="30">
        <v>19300</v>
      </c>
      <c r="K331" s="31">
        <f t="shared" si="38"/>
        <v>0</v>
      </c>
      <c r="L331" s="29">
        <v>10700</v>
      </c>
      <c r="M331" s="30">
        <v>10700</v>
      </c>
      <c r="N331" s="31">
        <f t="shared" si="39"/>
        <v>0</v>
      </c>
    </row>
    <row r="332" spans="1:14" ht="12.75">
      <c r="A332" s="18" t="s">
        <v>310</v>
      </c>
      <c r="B332" s="15"/>
      <c r="C332" s="29">
        <v>14600</v>
      </c>
      <c r="D332" s="30">
        <v>14600</v>
      </c>
      <c r="E332" s="31">
        <f t="shared" si="40"/>
        <v>0</v>
      </c>
      <c r="F332" s="29">
        <v>7300</v>
      </c>
      <c r="G332" s="30">
        <v>7300</v>
      </c>
      <c r="H332" s="31">
        <f t="shared" si="41"/>
        <v>0</v>
      </c>
      <c r="I332" s="29">
        <v>15600</v>
      </c>
      <c r="J332" s="30">
        <v>15600</v>
      </c>
      <c r="K332" s="31">
        <f t="shared" si="38"/>
        <v>0</v>
      </c>
      <c r="L332" s="29"/>
      <c r="M332" s="30"/>
      <c r="N332" s="31">
        <f t="shared" si="39"/>
      </c>
    </row>
    <row r="333" spans="1:14" ht="12.75">
      <c r="A333" s="18" t="s">
        <v>283</v>
      </c>
      <c r="B333" s="15"/>
      <c r="C333" s="29">
        <v>43000</v>
      </c>
      <c r="D333" s="30">
        <v>43000</v>
      </c>
      <c r="E333" s="31">
        <f t="shared" si="40"/>
        <v>0</v>
      </c>
      <c r="F333" s="29">
        <v>16000</v>
      </c>
      <c r="G333" s="30">
        <v>16000</v>
      </c>
      <c r="H333" s="31">
        <f t="shared" si="41"/>
        <v>0</v>
      </c>
      <c r="I333" s="29">
        <v>27000</v>
      </c>
      <c r="J333" s="30">
        <v>27000</v>
      </c>
      <c r="K333" s="31">
        <f t="shared" si="38"/>
        <v>0</v>
      </c>
      <c r="L333" s="29"/>
      <c r="M333" s="30"/>
      <c r="N333" s="31">
        <f t="shared" si="39"/>
      </c>
    </row>
    <row r="334" spans="1:14" ht="12.75">
      <c r="A334" s="18" t="s">
        <v>203</v>
      </c>
      <c r="B334" s="15"/>
      <c r="C334" s="29">
        <v>15200</v>
      </c>
      <c r="D334" s="30">
        <v>15200</v>
      </c>
      <c r="E334" s="31">
        <f t="shared" si="40"/>
        <v>0</v>
      </c>
      <c r="F334" s="29">
        <v>7600</v>
      </c>
      <c r="G334" s="30">
        <v>7600</v>
      </c>
      <c r="H334" s="31">
        <f t="shared" si="41"/>
        <v>0</v>
      </c>
      <c r="I334" s="29">
        <v>12500</v>
      </c>
      <c r="J334" s="30">
        <v>12500</v>
      </c>
      <c r="K334" s="31">
        <f t="shared" si="38"/>
        <v>0</v>
      </c>
      <c r="L334" s="29">
        <v>8250</v>
      </c>
      <c r="M334" s="30">
        <v>8250</v>
      </c>
      <c r="N334" s="31">
        <f t="shared" si="39"/>
        <v>0</v>
      </c>
    </row>
    <row r="335" spans="1:14" ht="12.75">
      <c r="A335" s="18" t="s">
        <v>153</v>
      </c>
      <c r="B335" s="15"/>
      <c r="C335" s="29"/>
      <c r="D335" s="30"/>
      <c r="E335" s="31">
        <f t="shared" si="40"/>
      </c>
      <c r="F335" s="29"/>
      <c r="G335" s="30"/>
      <c r="H335" s="31">
        <f t="shared" si="41"/>
      </c>
      <c r="I335" s="29"/>
      <c r="J335" s="30"/>
      <c r="K335" s="31">
        <f t="shared" si="38"/>
      </c>
      <c r="L335" s="29"/>
      <c r="M335" s="30"/>
      <c r="N335" s="31">
        <f t="shared" si="39"/>
      </c>
    </row>
    <row r="336" spans="1:14" ht="12.75">
      <c r="A336" s="18" t="s">
        <v>275</v>
      </c>
      <c r="B336" s="15"/>
      <c r="C336" s="29">
        <v>16950</v>
      </c>
      <c r="D336" s="30"/>
      <c r="E336" s="31">
        <f t="shared" si="40"/>
      </c>
      <c r="F336" s="29"/>
      <c r="G336" s="30"/>
      <c r="H336" s="31">
        <f t="shared" si="41"/>
      </c>
      <c r="I336" s="29">
        <v>16880</v>
      </c>
      <c r="J336" s="30"/>
      <c r="K336" s="31">
        <f t="shared" si="38"/>
      </c>
      <c r="L336" s="29">
        <v>9220</v>
      </c>
      <c r="M336" s="30"/>
      <c r="N336" s="31">
        <f t="shared" si="39"/>
      </c>
    </row>
    <row r="337" spans="1:14" ht="12.75">
      <c r="A337" s="18" t="s">
        <v>358</v>
      </c>
      <c r="B337" s="15"/>
      <c r="C337" s="29">
        <v>15700</v>
      </c>
      <c r="D337" s="30">
        <v>15700</v>
      </c>
      <c r="E337" s="31">
        <f t="shared" si="40"/>
        <v>0</v>
      </c>
      <c r="F337" s="29">
        <v>7850</v>
      </c>
      <c r="G337" s="30">
        <v>7850</v>
      </c>
      <c r="H337" s="31">
        <f t="shared" si="41"/>
        <v>0</v>
      </c>
      <c r="I337" s="29">
        <v>15800</v>
      </c>
      <c r="J337" s="30">
        <v>15800</v>
      </c>
      <c r="K337" s="31">
        <f t="shared" si="38"/>
        <v>0</v>
      </c>
      <c r="L337" s="29">
        <v>8300</v>
      </c>
      <c r="M337" s="30">
        <v>8300</v>
      </c>
      <c r="N337" s="31">
        <f t="shared" si="39"/>
        <v>0</v>
      </c>
    </row>
    <row r="338" spans="1:14" ht="12.75">
      <c r="A338" s="18" t="s">
        <v>316</v>
      </c>
      <c r="B338" s="15"/>
      <c r="C338" s="29">
        <v>9600</v>
      </c>
      <c r="D338" s="30">
        <v>9600</v>
      </c>
      <c r="E338" s="31">
        <f t="shared" si="40"/>
        <v>0</v>
      </c>
      <c r="F338" s="29">
        <v>4800</v>
      </c>
      <c r="G338" s="30">
        <v>4800</v>
      </c>
      <c r="H338" s="31">
        <f t="shared" si="41"/>
        <v>0</v>
      </c>
      <c r="I338" s="29">
        <v>10000</v>
      </c>
      <c r="J338" s="30">
        <v>10000</v>
      </c>
      <c r="K338" s="31">
        <f t="shared" si="38"/>
        <v>0</v>
      </c>
      <c r="L338" s="29">
        <v>5200</v>
      </c>
      <c r="M338" s="30">
        <v>5200</v>
      </c>
      <c r="N338" s="31">
        <f t="shared" si="39"/>
        <v>0</v>
      </c>
    </row>
    <row r="339" spans="1:14" ht="12.75">
      <c r="A339" s="18" t="s">
        <v>363</v>
      </c>
      <c r="B339" s="15"/>
      <c r="C339" s="29"/>
      <c r="D339" s="30">
        <v>15600</v>
      </c>
      <c r="E339" s="31">
        <f t="shared" si="40"/>
      </c>
      <c r="F339" s="29"/>
      <c r="G339" s="30">
        <v>7800</v>
      </c>
      <c r="H339" s="31">
        <f t="shared" si="41"/>
      </c>
      <c r="I339" s="29"/>
      <c r="J339" s="30">
        <v>15000</v>
      </c>
      <c r="K339" s="31">
        <f t="shared" si="38"/>
      </c>
      <c r="L339" s="29"/>
      <c r="M339" s="30"/>
      <c r="N339" s="31">
        <f t="shared" si="39"/>
      </c>
    </row>
    <row r="340" spans="1:14" ht="12.75">
      <c r="A340" s="18" t="s">
        <v>366</v>
      </c>
      <c r="B340" s="15"/>
      <c r="C340" s="29">
        <v>11000</v>
      </c>
      <c r="D340" s="30">
        <v>11000</v>
      </c>
      <c r="E340" s="31">
        <f t="shared" si="40"/>
        <v>0</v>
      </c>
      <c r="F340" s="29">
        <v>5500</v>
      </c>
      <c r="G340" s="30">
        <v>5500</v>
      </c>
      <c r="H340" s="31">
        <f t="shared" si="41"/>
        <v>0</v>
      </c>
      <c r="I340" s="29">
        <v>9350</v>
      </c>
      <c r="J340" s="30">
        <v>9350</v>
      </c>
      <c r="K340" s="31">
        <f t="shared" si="38"/>
        <v>0</v>
      </c>
      <c r="L340" s="29">
        <v>5780</v>
      </c>
      <c r="M340" s="30">
        <v>5780</v>
      </c>
      <c r="N340" s="31">
        <f t="shared" si="39"/>
        <v>0</v>
      </c>
    </row>
    <row r="341" spans="1:14" ht="12.75">
      <c r="A341" s="18" t="s">
        <v>369</v>
      </c>
      <c r="B341" s="15"/>
      <c r="C341" s="29"/>
      <c r="D341" s="30">
        <v>17900</v>
      </c>
      <c r="E341" s="31">
        <f t="shared" si="40"/>
      </c>
      <c r="F341" s="29"/>
      <c r="G341" s="30">
        <v>8950</v>
      </c>
      <c r="H341" s="31">
        <f t="shared" si="41"/>
      </c>
      <c r="I341" s="35"/>
      <c r="J341" s="30">
        <v>12900</v>
      </c>
      <c r="K341" s="31">
        <f t="shared" si="38"/>
      </c>
      <c r="L341" s="29"/>
      <c r="M341" s="30">
        <v>9800</v>
      </c>
      <c r="N341" s="31">
        <f t="shared" si="39"/>
      </c>
    </row>
    <row r="342" spans="1:14" ht="12.75">
      <c r="A342" s="18" t="s">
        <v>322</v>
      </c>
      <c r="B342" s="15"/>
      <c r="C342" s="29">
        <v>18200</v>
      </c>
      <c r="D342" s="30">
        <v>18200</v>
      </c>
      <c r="E342" s="31">
        <f t="shared" si="40"/>
        <v>0</v>
      </c>
      <c r="F342" s="29">
        <v>9600</v>
      </c>
      <c r="G342" s="30">
        <v>9600</v>
      </c>
      <c r="H342" s="31">
        <f t="shared" si="41"/>
        <v>0</v>
      </c>
      <c r="I342" s="39">
        <v>14800</v>
      </c>
      <c r="J342" s="30">
        <v>14800</v>
      </c>
      <c r="K342" s="31">
        <f t="shared" si="38"/>
        <v>0</v>
      </c>
      <c r="L342" s="29">
        <v>10000</v>
      </c>
      <c r="M342" s="30">
        <v>10000</v>
      </c>
      <c r="N342" s="31">
        <f t="shared" si="39"/>
        <v>0</v>
      </c>
    </row>
    <row r="343" spans="1:14" ht="12.75">
      <c r="A343" s="22" t="s">
        <v>323</v>
      </c>
      <c r="B343" s="15"/>
      <c r="C343" s="29">
        <v>14600</v>
      </c>
      <c r="D343" s="30">
        <v>14600</v>
      </c>
      <c r="E343" s="31">
        <f t="shared" si="40"/>
        <v>0</v>
      </c>
      <c r="F343" s="29">
        <v>7300</v>
      </c>
      <c r="G343" s="30">
        <v>7300</v>
      </c>
      <c r="H343" s="31">
        <f t="shared" si="41"/>
        <v>0</v>
      </c>
      <c r="I343" s="35">
        <v>15600</v>
      </c>
      <c r="J343" s="30">
        <v>15600</v>
      </c>
      <c r="K343" s="31">
        <f t="shared" si="38"/>
        <v>0</v>
      </c>
      <c r="L343" s="29"/>
      <c r="M343" s="30"/>
      <c r="N343" s="31">
        <f t="shared" si="39"/>
      </c>
    </row>
    <row r="344" spans="1:14" ht="12.75">
      <c r="A344" s="23" t="s">
        <v>331</v>
      </c>
      <c r="B344" s="15"/>
      <c r="C344" s="36">
        <v>17500</v>
      </c>
      <c r="D344" s="37"/>
      <c r="E344" s="38">
        <f t="shared" si="40"/>
      </c>
      <c r="F344" s="36"/>
      <c r="G344" s="37"/>
      <c r="H344" s="38">
        <f t="shared" si="41"/>
      </c>
      <c r="I344" s="36">
        <v>15900</v>
      </c>
      <c r="J344" s="37"/>
      <c r="K344" s="38">
        <f t="shared" si="38"/>
      </c>
      <c r="L344" s="36"/>
      <c r="M344" s="37"/>
      <c r="N344" s="38">
        <f t="shared" si="39"/>
      </c>
    </row>
    <row r="347" ht="14.25">
      <c r="A347" s="3" t="s">
        <v>60</v>
      </c>
    </row>
    <row r="348" ht="12.75" customHeight="1"/>
    <row r="349" spans="3:14" ht="12.75" customHeight="1">
      <c r="C349" s="84" t="s">
        <v>49</v>
      </c>
      <c r="D349" s="85"/>
      <c r="E349" s="86"/>
      <c r="F349" s="84" t="s">
        <v>44</v>
      </c>
      <c r="G349" s="85"/>
      <c r="H349" s="86"/>
      <c r="I349" s="84" t="s">
        <v>48</v>
      </c>
      <c r="J349" s="85"/>
      <c r="K349" s="86"/>
      <c r="L349" s="84" t="s">
        <v>61</v>
      </c>
      <c r="M349" s="87"/>
      <c r="N349" s="88"/>
    </row>
    <row r="350" spans="3:14" ht="12.75" customHeight="1">
      <c r="C350" s="5">
        <v>2017</v>
      </c>
      <c r="D350" s="6">
        <v>2018</v>
      </c>
      <c r="E350" s="7" t="s">
        <v>46</v>
      </c>
      <c r="F350" s="5">
        <v>2017</v>
      </c>
      <c r="G350" s="6">
        <v>2018</v>
      </c>
      <c r="H350" s="7" t="s">
        <v>46</v>
      </c>
      <c r="I350" s="5">
        <v>2017</v>
      </c>
      <c r="J350" s="6">
        <v>2018</v>
      </c>
      <c r="K350" s="24" t="s">
        <v>46</v>
      </c>
      <c r="L350" s="5">
        <v>2017</v>
      </c>
      <c r="M350" s="6">
        <v>2018</v>
      </c>
      <c r="N350" s="7" t="s">
        <v>46</v>
      </c>
    </row>
    <row r="351" ht="4.5" customHeight="1"/>
    <row r="352" spans="1:14" ht="12.75">
      <c r="A352" s="44" t="s">
        <v>300</v>
      </c>
      <c r="B352" s="15"/>
      <c r="C352" s="26"/>
      <c r="D352" s="27"/>
      <c r="E352" s="28">
        <f>IF(C352&lt;&gt;0,IF(D352&lt;&gt;0,(D352-C352)/C352,""),"")</f>
      </c>
      <c r="F352" s="26">
        <v>9800</v>
      </c>
      <c r="G352" s="27">
        <v>9800</v>
      </c>
      <c r="H352" s="28">
        <f>IF(F352&lt;&gt;0,IF(G352&lt;&gt;0,(G352-F352)/F352,""),"")</f>
        <v>0</v>
      </c>
      <c r="I352" s="26">
        <v>16800</v>
      </c>
      <c r="J352" s="27">
        <v>16800</v>
      </c>
      <c r="K352" s="28">
        <f>IF(I352&lt;&gt;0,IF(J352&lt;&gt;0,(J352-I352)/I352,""),"")</f>
        <v>0</v>
      </c>
      <c r="L352" s="26"/>
      <c r="M352" s="27"/>
      <c r="N352" s="28">
        <f>IF(L352&lt;&gt;0,IF(M352&lt;&gt;0,(M352-L352)/L352,""),"")</f>
      </c>
    </row>
    <row r="353" spans="1:14" ht="12.75">
      <c r="A353" s="23" t="s">
        <v>279</v>
      </c>
      <c r="B353" s="15"/>
      <c r="C353" s="36">
        <v>29200</v>
      </c>
      <c r="D353" s="37">
        <v>29200</v>
      </c>
      <c r="E353" s="38">
        <f>IF(C353&lt;&gt;0,IF(D353&lt;&gt;0,(D353-C353)/C353,""),"")</f>
        <v>0</v>
      </c>
      <c r="F353" s="36">
        <v>14600</v>
      </c>
      <c r="G353" s="37">
        <v>14600</v>
      </c>
      <c r="H353" s="38">
        <f>IF(F353&lt;&gt;0,IF(G353&lt;&gt;0,(G353-F353)/F353,""),"")</f>
        <v>0</v>
      </c>
      <c r="I353" s="36">
        <v>32600</v>
      </c>
      <c r="J353" s="37">
        <v>32600</v>
      </c>
      <c r="K353" s="38">
        <f>IF(I353&lt;&gt;0,IF(J353&lt;&gt;0,(J353-I353)/I353,""),"")</f>
        <v>0</v>
      </c>
      <c r="L353" s="36"/>
      <c r="M353" s="37"/>
      <c r="N353" s="38">
        <f>IF(L353&lt;&gt;0,IF(M353&lt;&gt;0,(M353-L353)/L353,""),"")</f>
      </c>
    </row>
    <row r="356" ht="14.25">
      <c r="A356" s="3" t="s">
        <v>50</v>
      </c>
    </row>
    <row r="357" ht="12.75" customHeight="1"/>
    <row r="358" spans="3:14" ht="12.75" customHeight="1">
      <c r="C358" s="84" t="s">
        <v>49</v>
      </c>
      <c r="D358" s="85"/>
      <c r="E358" s="86"/>
      <c r="F358" s="84" t="s">
        <v>44</v>
      </c>
      <c r="G358" s="85"/>
      <c r="H358" s="86"/>
      <c r="I358" s="84" t="s">
        <v>48</v>
      </c>
      <c r="J358" s="85"/>
      <c r="K358" s="86"/>
      <c r="L358" s="84" t="s">
        <v>61</v>
      </c>
      <c r="M358" s="87"/>
      <c r="N358" s="88"/>
    </row>
    <row r="359" spans="3:14" ht="12.75" customHeight="1">
      <c r="C359" s="5">
        <v>2017</v>
      </c>
      <c r="D359" s="6">
        <v>2018</v>
      </c>
      <c r="E359" s="7" t="s">
        <v>46</v>
      </c>
      <c r="F359" s="5">
        <v>2017</v>
      </c>
      <c r="G359" s="6">
        <v>2018</v>
      </c>
      <c r="H359" s="7" t="s">
        <v>46</v>
      </c>
      <c r="I359" s="5">
        <v>2017</v>
      </c>
      <c r="J359" s="6">
        <v>2018</v>
      </c>
      <c r="K359" s="24" t="s">
        <v>46</v>
      </c>
      <c r="L359" s="5">
        <v>2017</v>
      </c>
      <c r="M359" s="6">
        <v>2018</v>
      </c>
      <c r="N359" s="7" t="s">
        <v>46</v>
      </c>
    </row>
    <row r="360" ht="4.5" customHeight="1"/>
    <row r="361" spans="1:14" ht="12.75">
      <c r="A361" s="40" t="s">
        <v>34</v>
      </c>
      <c r="B361" s="15"/>
      <c r="C361" s="41"/>
      <c r="D361" s="42"/>
      <c r="E361" s="43">
        <f>IF(C361&lt;&gt;0,IF(D361&lt;&gt;0,(D361-C361)/C361,""),"")</f>
      </c>
      <c r="F361" s="41">
        <v>63800</v>
      </c>
      <c r="G361" s="42">
        <v>63800</v>
      </c>
      <c r="H361" s="43">
        <f>IF(F361&lt;&gt;0,IF(G361&lt;&gt;0,(G361-F361)/F361,""),"")</f>
        <v>0</v>
      </c>
      <c r="I361" s="41"/>
      <c r="J361" s="42"/>
      <c r="K361" s="43">
        <f>IF(I361&lt;&gt;0,IF(J361&lt;&gt;0,(J361-I361)/I361,""),"")</f>
      </c>
      <c r="L361" s="41"/>
      <c r="M361" s="42"/>
      <c r="N361" s="43">
        <f>IF(L361&lt;&gt;0,IF(M361&lt;&gt;0,(M361-L361)/L361,""),"")</f>
      </c>
    </row>
    <row r="364" ht="14.25">
      <c r="A364" s="3" t="s">
        <v>186</v>
      </c>
    </row>
    <row r="366" spans="3:14" ht="12.75">
      <c r="C366" s="84" t="s">
        <v>49</v>
      </c>
      <c r="D366" s="85"/>
      <c r="E366" s="86"/>
      <c r="F366" s="84" t="s">
        <v>44</v>
      </c>
      <c r="G366" s="85"/>
      <c r="H366" s="86"/>
      <c r="I366" s="84" t="s">
        <v>48</v>
      </c>
      <c r="J366" s="85"/>
      <c r="K366" s="86"/>
      <c r="L366" s="84" t="s">
        <v>61</v>
      </c>
      <c r="M366" s="87"/>
      <c r="N366" s="88"/>
    </row>
    <row r="367" spans="3:14" ht="12.75">
      <c r="C367" s="5">
        <v>2017</v>
      </c>
      <c r="D367" s="6">
        <v>2018</v>
      </c>
      <c r="E367" s="7" t="s">
        <v>46</v>
      </c>
      <c r="F367" s="5">
        <v>2017</v>
      </c>
      <c r="G367" s="6">
        <v>2018</v>
      </c>
      <c r="H367" s="7" t="s">
        <v>46</v>
      </c>
      <c r="I367" s="5">
        <v>2017</v>
      </c>
      <c r="J367" s="6">
        <v>2018</v>
      </c>
      <c r="K367" s="24" t="s">
        <v>46</v>
      </c>
      <c r="L367" s="5">
        <v>2017</v>
      </c>
      <c r="M367" s="6">
        <v>2018</v>
      </c>
      <c r="N367" s="7" t="s">
        <v>46</v>
      </c>
    </row>
    <row r="368" ht="4.5" customHeight="1"/>
    <row r="369" spans="1:14" ht="12.75">
      <c r="A369" s="40" t="s">
        <v>334</v>
      </c>
      <c r="B369" s="15"/>
      <c r="C369" s="41">
        <v>10520</v>
      </c>
      <c r="D369" s="42"/>
      <c r="E369" s="43">
        <f>IF(C369&lt;&gt;0,IF(D369&lt;&gt;0,(D369-C369)/C369,""),"")</f>
      </c>
      <c r="F369" s="41">
        <v>7255</v>
      </c>
      <c r="G369" s="42"/>
      <c r="H369" s="43">
        <f>IF(F369&lt;&gt;0,IF(G369&lt;&gt;0,(G369-F369)/F369,""),"")</f>
      </c>
      <c r="I369" s="77">
        <v>10223</v>
      </c>
      <c r="J369" s="78"/>
      <c r="K369" s="79">
        <f>IF(I369&lt;&gt;0,IF(J369&lt;&gt;0,(J369-I369)/I369,""),"")</f>
      </c>
      <c r="L369" s="80"/>
      <c r="M369" s="78"/>
      <c r="N369" s="79">
        <f>IF(L369&lt;&gt;0,IF(M369&lt;&gt;0,(M369-L369)/L369,""),"")</f>
      </c>
    </row>
    <row r="370" spans="1:14" ht="12.75">
      <c r="A370" s="52"/>
      <c r="B370" s="15"/>
      <c r="C370" s="53"/>
      <c r="D370" s="53"/>
      <c r="E370" s="54"/>
      <c r="F370" s="55"/>
      <c r="G370" s="55"/>
      <c r="H370" s="54"/>
      <c r="I370" s="55"/>
      <c r="J370" s="55"/>
      <c r="K370" s="54"/>
      <c r="L370" s="55"/>
      <c r="M370" s="55"/>
      <c r="N370" s="54"/>
    </row>
    <row r="371" spans="1:14" ht="12.75">
      <c r="A371" s="52"/>
      <c r="B371" s="15"/>
      <c r="C371" s="53"/>
      <c r="D371" s="53"/>
      <c r="E371" s="54"/>
      <c r="F371" s="55"/>
      <c r="G371" s="55"/>
      <c r="H371" s="54"/>
      <c r="I371" s="55"/>
      <c r="J371" s="55"/>
      <c r="K371" s="54"/>
      <c r="L371" s="55"/>
      <c r="M371" s="55"/>
      <c r="N371" s="54"/>
    </row>
    <row r="372" ht="14.25">
      <c r="A372" s="3" t="s">
        <v>152</v>
      </c>
    </row>
    <row r="374" spans="3:14" ht="12.75">
      <c r="C374" s="84" t="s">
        <v>49</v>
      </c>
      <c r="D374" s="85"/>
      <c r="E374" s="86"/>
      <c r="F374" s="84" t="s">
        <v>44</v>
      </c>
      <c r="G374" s="85"/>
      <c r="H374" s="86"/>
      <c r="I374" s="84" t="s">
        <v>48</v>
      </c>
      <c r="J374" s="85"/>
      <c r="K374" s="86"/>
      <c r="L374" s="84" t="s">
        <v>61</v>
      </c>
      <c r="M374" s="87"/>
      <c r="N374" s="88"/>
    </row>
    <row r="375" spans="3:14" ht="12.75">
      <c r="C375" s="5">
        <v>2017</v>
      </c>
      <c r="D375" s="6">
        <v>2018</v>
      </c>
      <c r="E375" s="7" t="s">
        <v>46</v>
      </c>
      <c r="F375" s="5">
        <v>2017</v>
      </c>
      <c r="G375" s="6">
        <v>2018</v>
      </c>
      <c r="H375" s="7" t="s">
        <v>46</v>
      </c>
      <c r="I375" s="5">
        <v>2017</v>
      </c>
      <c r="J375" s="6">
        <v>2018</v>
      </c>
      <c r="K375" s="24" t="s">
        <v>46</v>
      </c>
      <c r="L375" s="5">
        <v>2017</v>
      </c>
      <c r="M375" s="6">
        <v>2018</v>
      </c>
      <c r="N375" s="7" t="s">
        <v>46</v>
      </c>
    </row>
    <row r="376" ht="4.5" customHeight="1"/>
    <row r="377" spans="1:14" ht="12.75">
      <c r="A377" s="45" t="s">
        <v>354</v>
      </c>
      <c r="B377" s="15"/>
      <c r="C377" s="26">
        <v>62000</v>
      </c>
      <c r="D377" s="27">
        <v>66000</v>
      </c>
      <c r="E377" s="28">
        <f>IF(C377&lt;&gt;0,IF(D377&lt;&gt;0,(D377-C377)/C377,""),"")</f>
        <v>0.06451612903225806</v>
      </c>
      <c r="F377" s="26">
        <v>31000</v>
      </c>
      <c r="G377" s="27">
        <v>33000</v>
      </c>
      <c r="H377" s="28">
        <f>IF(F377&lt;&gt;0,IF(G377&lt;&gt;0,(G377-F377)/F377,""),"")</f>
        <v>0.06451612903225806</v>
      </c>
      <c r="I377" s="62">
        <v>62800</v>
      </c>
      <c r="J377" s="27">
        <v>70000</v>
      </c>
      <c r="K377" s="28">
        <f>IF(I377&lt;&gt;0,IF(J377&lt;&gt;0,(J377-I377)/I377,""),"")</f>
        <v>0.11464968152866242</v>
      </c>
      <c r="L377" s="26">
        <v>42000</v>
      </c>
      <c r="M377" s="27">
        <v>45000</v>
      </c>
      <c r="N377" s="28">
        <f>IF(L377&lt;&gt;0,IF(M377&lt;&gt;0,(M377-L377)/L377,""),"")</f>
        <v>0.07142857142857142</v>
      </c>
    </row>
    <row r="378" spans="1:14" ht="12.75">
      <c r="A378" s="18" t="s">
        <v>359</v>
      </c>
      <c r="B378" s="15"/>
      <c r="C378" s="29"/>
      <c r="D378" s="30">
        <v>18000</v>
      </c>
      <c r="E378" s="31">
        <f>IF(C378&lt;&gt;0,IF(D378&lt;&gt;0,(D378-C378)/C378,""),"")</f>
      </c>
      <c r="F378" s="29"/>
      <c r="G378" s="30">
        <v>9000</v>
      </c>
      <c r="H378" s="31">
        <f>IF(F378&lt;&gt;0,IF(G378&lt;&gt;0,(G378-F378)/F378,""),"")</f>
      </c>
      <c r="I378" s="60"/>
      <c r="J378" s="30">
        <v>17000</v>
      </c>
      <c r="K378" s="31">
        <f>IF(I378&lt;&gt;0,IF(J378&lt;&gt;0,(J378-I378)/I378,""),"")</f>
      </c>
      <c r="L378" s="29"/>
      <c r="M378" s="30"/>
      <c r="N378" s="31">
        <f>IF(L378&lt;&gt;0,IF(M378&lt;&gt;0,(M378-L378)/L378,""),"")</f>
      </c>
    </row>
    <row r="379" spans="1:14" ht="12.75">
      <c r="A379" s="18" t="s">
        <v>373</v>
      </c>
      <c r="B379" s="15"/>
      <c r="C379" s="29"/>
      <c r="D379" s="30"/>
      <c r="E379" s="31">
        <f>IF(C379&lt;&gt;0,IF(D379&lt;&gt;0,(D379-C379)/C379,""),"")</f>
      </c>
      <c r="F379" s="29"/>
      <c r="G379" s="30"/>
      <c r="H379" s="31">
        <f>IF(F379&lt;&gt;0,IF(G379&lt;&gt;0,(G379-F379)/F379,""),"")</f>
      </c>
      <c r="I379" s="59"/>
      <c r="J379" s="30"/>
      <c r="K379" s="31">
        <f>IF(I379&lt;&gt;0,IF(J379&lt;&gt;0,(J379-I379)/I379,""),"")</f>
      </c>
      <c r="L379" s="29"/>
      <c r="M379" s="30"/>
      <c r="N379" s="31">
        <f>IF(L379&lt;&gt;0,IF(M379&lt;&gt;0,(M379-L379)/L379,""),"")</f>
      </c>
    </row>
    <row r="380" spans="1:14" ht="12.75">
      <c r="A380" s="23" t="s">
        <v>374</v>
      </c>
      <c r="B380" s="15"/>
      <c r="C380" s="36">
        <v>15100</v>
      </c>
      <c r="D380" s="37"/>
      <c r="E380" s="38">
        <f>IF(C380&lt;&gt;0,IF(D380&lt;&gt;0,(D380-C380)/C380,""),"")</f>
      </c>
      <c r="F380" s="36">
        <v>9400</v>
      </c>
      <c r="G380" s="37"/>
      <c r="H380" s="38">
        <f>IF(F380&lt;&gt;0,IF(G380&lt;&gt;0,(G380-F380)/F380,""),"")</f>
      </c>
      <c r="I380" s="61">
        <v>13400</v>
      </c>
      <c r="J380" s="37"/>
      <c r="K380" s="38">
        <f>IF(I380&lt;&gt;0,IF(J380&lt;&gt;0,(J380-I380)/I380,""),"")</f>
      </c>
      <c r="L380" s="36"/>
      <c r="M380" s="37"/>
      <c r="N380" s="38">
        <f>IF(L380&lt;&gt;0,IF(M380&lt;&gt;0,(M380-L380)/L380,""),"")</f>
      </c>
    </row>
    <row r="383" spans="1:14" ht="14.25">
      <c r="A383" s="3" t="s">
        <v>325</v>
      </c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</row>
    <row r="384" spans="1:14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</row>
    <row r="385" spans="1:14" ht="12.75">
      <c r="A385" s="15"/>
      <c r="B385" s="15"/>
      <c r="C385" s="84" t="s">
        <v>49</v>
      </c>
      <c r="D385" s="85"/>
      <c r="E385" s="86"/>
      <c r="F385" s="84" t="s">
        <v>44</v>
      </c>
      <c r="G385" s="85"/>
      <c r="H385" s="86"/>
      <c r="I385" s="84" t="s">
        <v>48</v>
      </c>
      <c r="J385" s="85"/>
      <c r="K385" s="86"/>
      <c r="L385" s="84" t="s">
        <v>61</v>
      </c>
      <c r="M385" s="87"/>
      <c r="N385" s="88"/>
    </row>
    <row r="386" spans="1:14" ht="12.75">
      <c r="A386" s="15"/>
      <c r="B386" s="15"/>
      <c r="C386" s="5">
        <v>2017</v>
      </c>
      <c r="D386" s="6">
        <v>2018</v>
      </c>
      <c r="E386" s="7" t="s">
        <v>46</v>
      </c>
      <c r="F386" s="5">
        <v>2017</v>
      </c>
      <c r="G386" s="6">
        <v>2018</v>
      </c>
      <c r="H386" s="7" t="s">
        <v>46</v>
      </c>
      <c r="I386" s="5">
        <v>2017</v>
      </c>
      <c r="J386" s="6">
        <v>2018</v>
      </c>
      <c r="K386" s="24" t="s">
        <v>46</v>
      </c>
      <c r="L386" s="5">
        <v>2017</v>
      </c>
      <c r="M386" s="6">
        <v>2018</v>
      </c>
      <c r="N386" s="7" t="s">
        <v>46</v>
      </c>
    </row>
    <row r="387" spans="1:14" ht="4.5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</row>
    <row r="388" spans="1:14" ht="12.75">
      <c r="A388" s="17" t="s">
        <v>228</v>
      </c>
      <c r="B388" s="15"/>
      <c r="C388" s="49">
        <v>17600</v>
      </c>
      <c r="D388" s="50">
        <v>17600</v>
      </c>
      <c r="E388" s="51">
        <f aca="true" t="shared" si="42" ref="E388:E433">IF(C388&lt;&gt;0,IF(D388&lt;&gt;0,(D388-C388)/C388,""),"")</f>
        <v>0</v>
      </c>
      <c r="F388" s="49">
        <v>8800</v>
      </c>
      <c r="G388" s="50">
        <v>8800</v>
      </c>
      <c r="H388" s="51">
        <f aca="true" t="shared" si="43" ref="H388:H433">IF(F388&lt;&gt;0,IF(G388&lt;&gt;0,(G388-F388)/F388,""),"")</f>
        <v>0</v>
      </c>
      <c r="I388" s="49">
        <v>12500</v>
      </c>
      <c r="J388" s="50">
        <v>12500</v>
      </c>
      <c r="K388" s="51">
        <f aca="true" t="shared" si="44" ref="K388:K433">IF(I388&lt;&gt;0,IF(J388&lt;&gt;0,(J388-I388)/I388,""),"")</f>
        <v>0</v>
      </c>
      <c r="L388" s="49"/>
      <c r="M388" s="50"/>
      <c r="N388" s="51">
        <f aca="true" t="shared" si="45" ref="N388:N433">IF(L388&lt;&gt;0,IF(M388&lt;&gt;0,(M388-L388)/L388,""),"")</f>
      </c>
    </row>
    <row r="389" spans="1:14" ht="12.75">
      <c r="A389" s="71" t="s">
        <v>188</v>
      </c>
      <c r="B389" s="15"/>
      <c r="C389" s="9">
        <v>22000</v>
      </c>
      <c r="D389" s="10">
        <v>22000</v>
      </c>
      <c r="E389" s="11">
        <f t="shared" si="42"/>
        <v>0</v>
      </c>
      <c r="F389" s="9">
        <v>11000</v>
      </c>
      <c r="G389" s="10">
        <v>11000</v>
      </c>
      <c r="H389" s="11">
        <f t="shared" si="43"/>
        <v>0</v>
      </c>
      <c r="I389" s="9">
        <v>21500</v>
      </c>
      <c r="J389" s="10">
        <v>21500</v>
      </c>
      <c r="K389" s="11">
        <f t="shared" si="44"/>
        <v>0</v>
      </c>
      <c r="L389" s="9"/>
      <c r="M389" s="10"/>
      <c r="N389" s="11">
        <f t="shared" si="45"/>
      </c>
    </row>
    <row r="390" spans="1:14" ht="12.75">
      <c r="A390" s="71" t="s">
        <v>189</v>
      </c>
      <c r="B390" s="15"/>
      <c r="C390" s="9">
        <v>22000</v>
      </c>
      <c r="D390" s="10">
        <v>22000</v>
      </c>
      <c r="E390" s="11">
        <f t="shared" si="42"/>
        <v>0</v>
      </c>
      <c r="F390" s="9">
        <v>11000</v>
      </c>
      <c r="G390" s="10">
        <v>11000</v>
      </c>
      <c r="H390" s="11">
        <f t="shared" si="43"/>
        <v>0</v>
      </c>
      <c r="I390" s="9">
        <v>21500</v>
      </c>
      <c r="J390" s="10">
        <v>21500</v>
      </c>
      <c r="K390" s="11">
        <f t="shared" si="44"/>
        <v>0</v>
      </c>
      <c r="L390" s="9"/>
      <c r="M390" s="10"/>
      <c r="N390" s="11">
        <f t="shared" si="45"/>
      </c>
    </row>
    <row r="391" spans="1:14" ht="12.75">
      <c r="A391" s="71" t="s">
        <v>190</v>
      </c>
      <c r="B391" s="15"/>
      <c r="C391" s="9">
        <v>38000</v>
      </c>
      <c r="D391" s="10">
        <v>38000</v>
      </c>
      <c r="E391" s="11">
        <f t="shared" si="42"/>
        <v>0</v>
      </c>
      <c r="F391" s="9">
        <v>19000</v>
      </c>
      <c r="G391" s="10">
        <v>19000</v>
      </c>
      <c r="H391" s="11">
        <f t="shared" si="43"/>
        <v>0</v>
      </c>
      <c r="I391" s="9">
        <v>32800</v>
      </c>
      <c r="J391" s="10">
        <v>32800</v>
      </c>
      <c r="K391" s="11">
        <f t="shared" si="44"/>
        <v>0</v>
      </c>
      <c r="L391" s="9">
        <v>23300</v>
      </c>
      <c r="M391" s="10">
        <v>23300</v>
      </c>
      <c r="N391" s="11">
        <f t="shared" si="45"/>
        <v>0</v>
      </c>
    </row>
    <row r="392" spans="1:14" ht="12.75">
      <c r="A392" s="71" t="s">
        <v>191</v>
      </c>
      <c r="B392" s="15"/>
      <c r="C392" s="9">
        <v>24200</v>
      </c>
      <c r="D392" s="10">
        <v>24200</v>
      </c>
      <c r="E392" s="11">
        <f t="shared" si="42"/>
        <v>0</v>
      </c>
      <c r="F392" s="9">
        <v>12100</v>
      </c>
      <c r="G392" s="10">
        <v>12100</v>
      </c>
      <c r="H392" s="11">
        <f t="shared" si="43"/>
        <v>0</v>
      </c>
      <c r="I392" s="9">
        <v>23000</v>
      </c>
      <c r="J392" s="10">
        <v>23000</v>
      </c>
      <c r="K392" s="11">
        <f t="shared" si="44"/>
        <v>0</v>
      </c>
      <c r="L392" s="9">
        <v>14000</v>
      </c>
      <c r="M392" s="10">
        <v>14000</v>
      </c>
      <c r="N392" s="11">
        <f t="shared" si="45"/>
        <v>0</v>
      </c>
    </row>
    <row r="393" spans="1:14" ht="12.75">
      <c r="A393" s="71" t="s">
        <v>231</v>
      </c>
      <c r="B393" s="15"/>
      <c r="C393" s="9">
        <v>25600</v>
      </c>
      <c r="D393" s="10">
        <v>25600</v>
      </c>
      <c r="E393" s="11">
        <f t="shared" si="42"/>
        <v>0</v>
      </c>
      <c r="F393" s="9">
        <v>12800</v>
      </c>
      <c r="G393" s="10">
        <v>12800</v>
      </c>
      <c r="H393" s="11">
        <f t="shared" si="43"/>
        <v>0</v>
      </c>
      <c r="I393" s="9">
        <v>21800</v>
      </c>
      <c r="J393" s="10">
        <v>21800</v>
      </c>
      <c r="K393" s="11">
        <f t="shared" si="44"/>
        <v>0</v>
      </c>
      <c r="L393" s="9"/>
      <c r="M393" s="10"/>
      <c r="N393" s="11">
        <f t="shared" si="45"/>
      </c>
    </row>
    <row r="394" spans="1:14" ht="12.75">
      <c r="A394" s="71" t="s">
        <v>194</v>
      </c>
      <c r="B394" s="15"/>
      <c r="C394" s="9">
        <v>21200</v>
      </c>
      <c r="D394" s="10">
        <v>21200</v>
      </c>
      <c r="E394" s="11">
        <f t="shared" si="42"/>
        <v>0</v>
      </c>
      <c r="F394" s="9">
        <v>10600</v>
      </c>
      <c r="G394" s="10">
        <v>10600</v>
      </c>
      <c r="H394" s="11">
        <f t="shared" si="43"/>
        <v>0</v>
      </c>
      <c r="I394" s="9">
        <v>15900</v>
      </c>
      <c r="J394" s="10">
        <v>15900</v>
      </c>
      <c r="K394" s="11">
        <f t="shared" si="44"/>
        <v>0</v>
      </c>
      <c r="L394" s="9"/>
      <c r="M394" s="10"/>
      <c r="N394" s="11">
        <f t="shared" si="45"/>
      </c>
    </row>
    <row r="395" spans="1:14" ht="12.75">
      <c r="A395" s="71" t="s">
        <v>232</v>
      </c>
      <c r="B395" s="15"/>
      <c r="C395" s="9">
        <v>14800</v>
      </c>
      <c r="D395" s="10">
        <v>14800</v>
      </c>
      <c r="E395" s="11">
        <f t="shared" si="42"/>
        <v>0</v>
      </c>
      <c r="F395" s="9">
        <v>7400</v>
      </c>
      <c r="G395" s="10">
        <v>7400</v>
      </c>
      <c r="H395" s="11">
        <f t="shared" si="43"/>
        <v>0</v>
      </c>
      <c r="I395" s="9">
        <v>11600</v>
      </c>
      <c r="J395" s="10">
        <v>11600</v>
      </c>
      <c r="K395" s="11">
        <f t="shared" si="44"/>
        <v>0</v>
      </c>
      <c r="L395" s="9"/>
      <c r="M395" s="10"/>
      <c r="N395" s="11">
        <f t="shared" si="45"/>
      </c>
    </row>
    <row r="396" spans="1:14" ht="12.75">
      <c r="A396" s="71" t="s">
        <v>195</v>
      </c>
      <c r="B396" s="15"/>
      <c r="C396" s="9">
        <v>14800</v>
      </c>
      <c r="D396" s="10">
        <v>14800</v>
      </c>
      <c r="E396" s="11">
        <f t="shared" si="42"/>
        <v>0</v>
      </c>
      <c r="F396" s="9">
        <v>7400</v>
      </c>
      <c r="G396" s="10">
        <v>7400</v>
      </c>
      <c r="H396" s="11">
        <f t="shared" si="43"/>
        <v>0</v>
      </c>
      <c r="I396" s="9">
        <v>11600</v>
      </c>
      <c r="J396" s="10">
        <v>11600</v>
      </c>
      <c r="K396" s="11">
        <f t="shared" si="44"/>
        <v>0</v>
      </c>
      <c r="L396" s="9"/>
      <c r="M396" s="10"/>
      <c r="N396" s="11">
        <f t="shared" si="45"/>
      </c>
    </row>
    <row r="397" spans="1:14" ht="12.75">
      <c r="A397" s="71" t="s">
        <v>344</v>
      </c>
      <c r="B397" s="15"/>
      <c r="C397" s="9">
        <v>14800</v>
      </c>
      <c r="D397" s="10">
        <v>14800</v>
      </c>
      <c r="E397" s="11">
        <f t="shared" si="42"/>
        <v>0</v>
      </c>
      <c r="F397" s="9">
        <v>7400</v>
      </c>
      <c r="G397" s="10">
        <v>7400</v>
      </c>
      <c r="H397" s="11">
        <f t="shared" si="43"/>
        <v>0</v>
      </c>
      <c r="I397" s="9">
        <v>11600</v>
      </c>
      <c r="J397" s="10">
        <v>11600</v>
      </c>
      <c r="K397" s="11">
        <f t="shared" si="44"/>
        <v>0</v>
      </c>
      <c r="L397" s="9"/>
      <c r="M397" s="10"/>
      <c r="N397" s="11">
        <f t="shared" si="45"/>
      </c>
    </row>
    <row r="398" spans="1:14" ht="12.75">
      <c r="A398" s="71" t="s">
        <v>233</v>
      </c>
      <c r="B398" s="15"/>
      <c r="C398" s="9">
        <v>14800</v>
      </c>
      <c r="D398" s="10">
        <v>14800</v>
      </c>
      <c r="E398" s="11">
        <f t="shared" si="42"/>
        <v>0</v>
      </c>
      <c r="F398" s="9">
        <v>7400</v>
      </c>
      <c r="G398" s="10">
        <v>7400</v>
      </c>
      <c r="H398" s="11">
        <f t="shared" si="43"/>
        <v>0</v>
      </c>
      <c r="I398" s="9">
        <v>11600</v>
      </c>
      <c r="J398" s="10">
        <v>11600</v>
      </c>
      <c r="K398" s="11">
        <f t="shared" si="44"/>
        <v>0</v>
      </c>
      <c r="L398" s="9"/>
      <c r="M398" s="10"/>
      <c r="N398" s="11">
        <f t="shared" si="45"/>
      </c>
    </row>
    <row r="399" spans="1:14" ht="12.75">
      <c r="A399" s="18" t="s">
        <v>196</v>
      </c>
      <c r="B399" s="15"/>
      <c r="C399" s="9"/>
      <c r="D399" s="10"/>
      <c r="E399" s="11">
        <f>IF(C399&lt;&gt;0,IF(D399&lt;&gt;0,(D399-C399)/C399,""),"")</f>
      </c>
      <c r="F399" s="9">
        <v>114000</v>
      </c>
      <c r="G399" s="10">
        <v>121000</v>
      </c>
      <c r="H399" s="11">
        <f>IF(F399&lt;&gt;0,IF(G399&lt;&gt;0,(G399-F399)/F399,""),"")</f>
        <v>0.06140350877192982</v>
      </c>
      <c r="I399" s="9"/>
      <c r="J399" s="10"/>
      <c r="K399" s="11">
        <f>IF(I399&lt;&gt;0,IF(J399&lt;&gt;0,(J399-I399)/I399,""),"")</f>
      </c>
      <c r="L399" s="9"/>
      <c r="M399" s="10"/>
      <c r="N399" s="11">
        <f>IF(L399&lt;&gt;0,IF(M399&lt;&gt;0,(M399-L399)/L399,""),"")</f>
      </c>
    </row>
    <row r="400" spans="1:14" ht="12.75">
      <c r="A400" s="71" t="s">
        <v>234</v>
      </c>
      <c r="B400" s="15"/>
      <c r="C400" s="9">
        <v>37000</v>
      </c>
      <c r="D400" s="10">
        <v>37000</v>
      </c>
      <c r="E400" s="11">
        <f>IF(C400&lt;&gt;0,IF(D400&lt;&gt;0,(D400-C400)/C400,""),"")</f>
        <v>0</v>
      </c>
      <c r="F400" s="9">
        <v>21500</v>
      </c>
      <c r="G400" s="10">
        <v>21500</v>
      </c>
      <c r="H400" s="11">
        <f>IF(F400&lt;&gt;0,IF(G400&lt;&gt;0,(G400-F400)/F400,""),"")</f>
        <v>0</v>
      </c>
      <c r="I400" s="9">
        <v>32000</v>
      </c>
      <c r="J400" s="10">
        <v>32000</v>
      </c>
      <c r="K400" s="11">
        <f>IF(I400&lt;&gt;0,IF(J400&lt;&gt;0,(J400-I400)/I400,""),"")</f>
        <v>0</v>
      </c>
      <c r="L400" s="9"/>
      <c r="M400" s="10"/>
      <c r="N400" s="11">
        <f>IF(L400&lt;&gt;0,IF(M400&lt;&gt;0,(M400-L400)/L400,""),"")</f>
      </c>
    </row>
    <row r="401" spans="1:14" ht="12.75">
      <c r="A401" s="71" t="s">
        <v>262</v>
      </c>
      <c r="B401" s="15"/>
      <c r="C401" s="9">
        <v>55000</v>
      </c>
      <c r="D401" s="10">
        <v>55000</v>
      </c>
      <c r="E401" s="11">
        <f t="shared" si="42"/>
        <v>0</v>
      </c>
      <c r="F401" s="9">
        <v>30000</v>
      </c>
      <c r="G401" s="10">
        <v>30000</v>
      </c>
      <c r="H401" s="11">
        <f t="shared" si="43"/>
        <v>0</v>
      </c>
      <c r="I401" s="9">
        <v>45000</v>
      </c>
      <c r="J401" s="10">
        <v>45000</v>
      </c>
      <c r="K401" s="11">
        <f t="shared" si="44"/>
        <v>0</v>
      </c>
      <c r="L401" s="9"/>
      <c r="M401" s="10"/>
      <c r="N401" s="11">
        <f t="shared" si="45"/>
      </c>
    </row>
    <row r="402" spans="1:14" ht="12.75">
      <c r="A402" s="71" t="s">
        <v>345</v>
      </c>
      <c r="B402" s="15"/>
      <c r="C402" s="9">
        <v>25600</v>
      </c>
      <c r="D402" s="10">
        <v>25600</v>
      </c>
      <c r="E402" s="11">
        <f t="shared" si="42"/>
        <v>0</v>
      </c>
      <c r="F402" s="9">
        <v>12800</v>
      </c>
      <c r="G402" s="10">
        <v>12800</v>
      </c>
      <c r="H402" s="11">
        <f t="shared" si="43"/>
        <v>0</v>
      </c>
      <c r="I402" s="9">
        <v>15500</v>
      </c>
      <c r="J402" s="10">
        <v>15500</v>
      </c>
      <c r="K402" s="11">
        <f t="shared" si="44"/>
        <v>0</v>
      </c>
      <c r="L402" s="9"/>
      <c r="M402" s="10"/>
      <c r="N402" s="11">
        <f t="shared" si="45"/>
      </c>
    </row>
    <row r="403" spans="1:14" ht="12.75">
      <c r="A403" s="71" t="s">
        <v>180</v>
      </c>
      <c r="B403" s="15"/>
      <c r="C403" s="9">
        <v>25600</v>
      </c>
      <c r="D403" s="10">
        <v>25600</v>
      </c>
      <c r="E403" s="11">
        <f t="shared" si="42"/>
        <v>0</v>
      </c>
      <c r="F403" s="9">
        <v>12800</v>
      </c>
      <c r="G403" s="10">
        <v>12800</v>
      </c>
      <c r="H403" s="11">
        <f t="shared" si="43"/>
        <v>0</v>
      </c>
      <c r="I403" s="9">
        <v>15500</v>
      </c>
      <c r="J403" s="10">
        <v>15500</v>
      </c>
      <c r="K403" s="11">
        <f t="shared" si="44"/>
        <v>0</v>
      </c>
      <c r="L403" s="9"/>
      <c r="M403" s="10"/>
      <c r="N403" s="11">
        <f t="shared" si="45"/>
      </c>
    </row>
    <row r="404" spans="1:14" ht="12.75">
      <c r="A404" s="71" t="s">
        <v>181</v>
      </c>
      <c r="B404" s="15"/>
      <c r="C404" s="9">
        <v>25600</v>
      </c>
      <c r="D404" s="10">
        <v>25600</v>
      </c>
      <c r="E404" s="11">
        <f t="shared" si="42"/>
        <v>0</v>
      </c>
      <c r="F404" s="9">
        <v>12800</v>
      </c>
      <c r="G404" s="10">
        <v>12800</v>
      </c>
      <c r="H404" s="11">
        <f t="shared" si="43"/>
        <v>0</v>
      </c>
      <c r="I404" s="9">
        <v>15500</v>
      </c>
      <c r="J404" s="10">
        <v>15500</v>
      </c>
      <c r="K404" s="11">
        <f t="shared" si="44"/>
        <v>0</v>
      </c>
      <c r="L404" s="9"/>
      <c r="M404" s="10"/>
      <c r="N404" s="11">
        <f t="shared" si="45"/>
      </c>
    </row>
    <row r="405" spans="1:14" ht="12.75">
      <c r="A405" s="73" t="s">
        <v>237</v>
      </c>
      <c r="B405" s="15"/>
      <c r="C405" s="9">
        <v>14850</v>
      </c>
      <c r="D405" s="10"/>
      <c r="E405" s="11">
        <f t="shared" si="42"/>
      </c>
      <c r="F405" s="9"/>
      <c r="G405" s="10"/>
      <c r="H405" s="11">
        <f t="shared" si="43"/>
      </c>
      <c r="I405" s="9">
        <v>13150</v>
      </c>
      <c r="J405" s="10"/>
      <c r="K405" s="11">
        <f t="shared" si="44"/>
      </c>
      <c r="L405" s="9">
        <v>9050</v>
      </c>
      <c r="M405" s="10"/>
      <c r="N405" s="11">
        <f t="shared" si="45"/>
      </c>
    </row>
    <row r="406" spans="1:14" ht="12.75">
      <c r="A406" s="18" t="s">
        <v>182</v>
      </c>
      <c r="B406" s="15"/>
      <c r="C406" s="9"/>
      <c r="D406" s="10"/>
      <c r="E406" s="11">
        <f>IF(C406&lt;&gt;0,IF(D406&lt;&gt;0,(D406-C406)/C406,""),"")</f>
      </c>
      <c r="F406" s="9">
        <v>59000</v>
      </c>
      <c r="G406" s="10">
        <v>64000</v>
      </c>
      <c r="H406" s="11">
        <f>IF(F406&lt;&gt;0,IF(G406&lt;&gt;0,(G406-F406)/F406,""),"")</f>
        <v>0.0847457627118644</v>
      </c>
      <c r="I406" s="9"/>
      <c r="J406" s="10"/>
      <c r="K406" s="11">
        <f>IF(I406&lt;&gt;0,IF(J406&lt;&gt;0,(J406-I406)/I406,""),"")</f>
      </c>
      <c r="L406" s="9"/>
      <c r="M406" s="10"/>
      <c r="N406" s="11">
        <f>IF(L406&lt;&gt;0,IF(M406&lt;&gt;0,(M406-L406)/L406,""),"")</f>
      </c>
    </row>
    <row r="407" spans="1:14" ht="12.75">
      <c r="A407" s="18" t="s">
        <v>267</v>
      </c>
      <c r="B407" s="15"/>
      <c r="C407" s="9"/>
      <c r="D407" s="10"/>
      <c r="E407" s="11">
        <f>IF(C407&lt;&gt;0,IF(D407&lt;&gt;0,(D407-C407)/C407,""),"")</f>
      </c>
      <c r="F407" s="9">
        <v>79200</v>
      </c>
      <c r="G407" s="10">
        <v>79200</v>
      </c>
      <c r="H407" s="11">
        <f>IF(F407&lt;&gt;0,IF(G407&lt;&gt;0,(G407-F407)/F407,""),"")</f>
        <v>0</v>
      </c>
      <c r="I407" s="9"/>
      <c r="J407" s="10"/>
      <c r="K407" s="11">
        <f>IF(I407&lt;&gt;0,IF(J407&lt;&gt;0,(J407-I407)/I407,""),"")</f>
      </c>
      <c r="L407" s="9"/>
      <c r="M407" s="10"/>
      <c r="N407" s="11">
        <f>IF(L407&lt;&gt;0,IF(M407&lt;&gt;0,(M407-L407)/L407,""),"")</f>
      </c>
    </row>
    <row r="408" spans="1:14" ht="12.75">
      <c r="A408" s="18" t="s">
        <v>268</v>
      </c>
      <c r="B408" s="15"/>
      <c r="C408" s="9"/>
      <c r="D408" s="10"/>
      <c r="E408" s="11">
        <f t="shared" si="42"/>
      </c>
      <c r="F408" s="9">
        <v>63800</v>
      </c>
      <c r="G408" s="10">
        <v>63800</v>
      </c>
      <c r="H408" s="11">
        <f t="shared" si="43"/>
        <v>0</v>
      </c>
      <c r="I408" s="9"/>
      <c r="J408" s="10"/>
      <c r="K408" s="11">
        <f t="shared" si="44"/>
      </c>
      <c r="L408" s="9"/>
      <c r="M408" s="10"/>
      <c r="N408" s="11">
        <f t="shared" si="45"/>
      </c>
    </row>
    <row r="409" spans="1:14" ht="12.75">
      <c r="A409" s="18" t="s">
        <v>269</v>
      </c>
      <c r="B409" s="15"/>
      <c r="C409" s="9"/>
      <c r="D409" s="10"/>
      <c r="E409" s="11">
        <f aca="true" t="shared" si="46" ref="E409:E417">IF(C409&lt;&gt;0,IF(D409&lt;&gt;0,(D409-C409)/C409,""),"")</f>
      </c>
      <c r="F409" s="9">
        <v>106100</v>
      </c>
      <c r="G409" s="10">
        <v>107700</v>
      </c>
      <c r="H409" s="11">
        <f aca="true" t="shared" si="47" ref="H409:H417">IF(F409&lt;&gt;0,IF(G409&lt;&gt;0,(G409-F409)/F409,""),"")</f>
        <v>0.015080113100848256</v>
      </c>
      <c r="I409" s="9"/>
      <c r="J409" s="10"/>
      <c r="K409" s="11">
        <f aca="true" t="shared" si="48" ref="K409:K417">IF(I409&lt;&gt;0,IF(J409&lt;&gt;0,(J409-I409)/I409,""),"")</f>
      </c>
      <c r="L409" s="9"/>
      <c r="M409" s="10"/>
      <c r="N409" s="11">
        <f aca="true" t="shared" si="49" ref="N409:N417">IF(L409&lt;&gt;0,IF(M409&lt;&gt;0,(M409-L409)/L409,""),"")</f>
      </c>
    </row>
    <row r="410" spans="1:14" ht="12.75">
      <c r="A410" s="18" t="s">
        <v>238</v>
      </c>
      <c r="B410" s="15"/>
      <c r="C410" s="9"/>
      <c r="D410" s="10"/>
      <c r="E410" s="11">
        <f t="shared" si="46"/>
      </c>
      <c r="F410" s="9">
        <v>106100</v>
      </c>
      <c r="G410" s="10">
        <v>107700</v>
      </c>
      <c r="H410" s="11">
        <f t="shared" si="47"/>
        <v>0.015080113100848256</v>
      </c>
      <c r="I410" s="9"/>
      <c r="J410" s="10"/>
      <c r="K410" s="11">
        <f t="shared" si="48"/>
      </c>
      <c r="L410" s="9"/>
      <c r="M410" s="10"/>
      <c r="N410" s="11">
        <f t="shared" si="49"/>
      </c>
    </row>
    <row r="411" spans="1:14" ht="12.75">
      <c r="A411" s="18" t="s">
        <v>205</v>
      </c>
      <c r="B411" s="15"/>
      <c r="C411" s="9">
        <v>56400</v>
      </c>
      <c r="D411" s="10">
        <v>57500</v>
      </c>
      <c r="E411" s="11">
        <f t="shared" si="46"/>
        <v>0.01950354609929078</v>
      </c>
      <c r="F411" s="9">
        <v>28300</v>
      </c>
      <c r="G411" s="10">
        <v>28900</v>
      </c>
      <c r="H411" s="11">
        <f t="shared" si="47"/>
        <v>0.02120141342756184</v>
      </c>
      <c r="I411" s="9"/>
      <c r="J411" s="10"/>
      <c r="K411" s="11">
        <f t="shared" si="48"/>
      </c>
      <c r="L411" s="9">
        <v>34500</v>
      </c>
      <c r="M411" s="10">
        <v>35200</v>
      </c>
      <c r="N411" s="11">
        <f t="shared" si="49"/>
        <v>0.020289855072463767</v>
      </c>
    </row>
    <row r="412" spans="1:14" ht="12.75">
      <c r="A412" s="18" t="s">
        <v>351</v>
      </c>
      <c r="B412" s="15"/>
      <c r="C412" s="9"/>
      <c r="D412" s="10"/>
      <c r="E412" s="11">
        <f t="shared" si="46"/>
      </c>
      <c r="F412" s="9"/>
      <c r="G412" s="10">
        <v>107700</v>
      </c>
      <c r="H412" s="11">
        <f t="shared" si="47"/>
      </c>
      <c r="I412" s="9"/>
      <c r="J412" s="10"/>
      <c r="K412" s="11">
        <f t="shared" si="48"/>
      </c>
      <c r="L412" s="9"/>
      <c r="M412" s="10"/>
      <c r="N412" s="11">
        <f t="shared" si="49"/>
      </c>
    </row>
    <row r="413" spans="1:14" ht="12.75">
      <c r="A413" s="18" t="s">
        <v>311</v>
      </c>
      <c r="B413" s="15"/>
      <c r="C413" s="9"/>
      <c r="D413" s="10"/>
      <c r="E413" s="11">
        <f t="shared" si="46"/>
      </c>
      <c r="F413" s="9">
        <v>106100</v>
      </c>
      <c r="G413" s="10">
        <v>107700</v>
      </c>
      <c r="H413" s="11">
        <f t="shared" si="47"/>
        <v>0.015080113100848256</v>
      </c>
      <c r="I413" s="9"/>
      <c r="J413" s="10"/>
      <c r="K413" s="11">
        <f t="shared" si="48"/>
      </c>
      <c r="L413" s="9"/>
      <c r="M413" s="10"/>
      <c r="N413" s="11">
        <f t="shared" si="49"/>
      </c>
    </row>
    <row r="414" spans="1:14" ht="12.75">
      <c r="A414" s="18" t="s">
        <v>239</v>
      </c>
      <c r="B414" s="15"/>
      <c r="C414" s="9"/>
      <c r="D414" s="10"/>
      <c r="E414" s="11">
        <f t="shared" si="46"/>
      </c>
      <c r="F414" s="9">
        <v>106100</v>
      </c>
      <c r="G414" s="10">
        <v>107700</v>
      </c>
      <c r="H414" s="11">
        <f t="shared" si="47"/>
        <v>0.015080113100848256</v>
      </c>
      <c r="I414" s="9"/>
      <c r="J414" s="10"/>
      <c r="K414" s="11">
        <f t="shared" si="48"/>
      </c>
      <c r="L414" s="9"/>
      <c r="M414" s="10"/>
      <c r="N414" s="11">
        <f t="shared" si="49"/>
      </c>
    </row>
    <row r="415" spans="1:14" ht="12.75">
      <c r="A415" s="18" t="s">
        <v>271</v>
      </c>
      <c r="B415" s="15"/>
      <c r="C415" s="9"/>
      <c r="D415" s="10"/>
      <c r="E415" s="11">
        <f t="shared" si="46"/>
      </c>
      <c r="F415" s="9">
        <v>107700</v>
      </c>
      <c r="G415" s="10">
        <v>107700</v>
      </c>
      <c r="H415" s="11">
        <f t="shared" si="47"/>
        <v>0</v>
      </c>
      <c r="I415" s="9"/>
      <c r="J415" s="10"/>
      <c r="K415" s="11">
        <f t="shared" si="48"/>
      </c>
      <c r="L415" s="9"/>
      <c r="M415" s="10"/>
      <c r="N415" s="11">
        <f t="shared" si="49"/>
      </c>
    </row>
    <row r="416" spans="1:14" ht="12.75">
      <c r="A416" s="18" t="s">
        <v>272</v>
      </c>
      <c r="B416" s="15"/>
      <c r="C416" s="9"/>
      <c r="D416" s="10"/>
      <c r="E416" s="11">
        <f t="shared" si="46"/>
      </c>
      <c r="F416" s="9">
        <v>106100</v>
      </c>
      <c r="G416" s="10">
        <v>107700</v>
      </c>
      <c r="H416" s="11">
        <f t="shared" si="47"/>
        <v>0.015080113100848256</v>
      </c>
      <c r="I416" s="9"/>
      <c r="J416" s="10"/>
      <c r="K416" s="11">
        <f t="shared" si="48"/>
      </c>
      <c r="L416" s="9"/>
      <c r="M416" s="10"/>
      <c r="N416" s="11">
        <f t="shared" si="49"/>
      </c>
    </row>
    <row r="417" spans="1:14" ht="12.75">
      <c r="A417" s="18" t="s">
        <v>240</v>
      </c>
      <c r="B417" s="15"/>
      <c r="C417" s="9">
        <v>200000</v>
      </c>
      <c r="D417" s="10"/>
      <c r="E417" s="11">
        <f t="shared" si="46"/>
      </c>
      <c r="F417" s="9">
        <v>117000</v>
      </c>
      <c r="G417" s="10">
        <v>117000</v>
      </c>
      <c r="H417" s="11">
        <f t="shared" si="47"/>
        <v>0</v>
      </c>
      <c r="I417" s="9"/>
      <c r="J417" s="10"/>
      <c r="K417" s="11">
        <f t="shared" si="48"/>
      </c>
      <c r="L417" s="9"/>
      <c r="M417" s="10"/>
      <c r="N417" s="11">
        <f t="shared" si="49"/>
      </c>
    </row>
    <row r="418" spans="1:14" ht="12.75">
      <c r="A418" s="18" t="s">
        <v>224</v>
      </c>
      <c r="B418" s="15"/>
      <c r="C418" s="9">
        <v>35400</v>
      </c>
      <c r="D418" s="10">
        <v>35400</v>
      </c>
      <c r="E418" s="11">
        <f t="shared" si="42"/>
        <v>0</v>
      </c>
      <c r="F418" s="9">
        <v>17700</v>
      </c>
      <c r="G418" s="10">
        <v>17700</v>
      </c>
      <c r="H418" s="11">
        <f t="shared" si="43"/>
        <v>0</v>
      </c>
      <c r="I418" s="9">
        <v>26300</v>
      </c>
      <c r="J418" s="10">
        <v>26300</v>
      </c>
      <c r="K418" s="11">
        <f t="shared" si="44"/>
        <v>0</v>
      </c>
      <c r="L418" s="9"/>
      <c r="M418" s="10"/>
      <c r="N418" s="11">
        <f t="shared" si="45"/>
      </c>
    </row>
    <row r="419" spans="1:14" ht="12.75">
      <c r="A419" s="18" t="s">
        <v>355</v>
      </c>
      <c r="B419" s="15"/>
      <c r="C419" s="9"/>
      <c r="D419" s="10">
        <v>38000</v>
      </c>
      <c r="E419" s="11">
        <f>IF(C419&lt;&gt;0,IF(D419&lt;&gt;0,(D419-C419)/C419,""),"")</f>
      </c>
      <c r="F419" s="9"/>
      <c r="G419" s="10">
        <v>19000</v>
      </c>
      <c r="H419" s="11">
        <f>IF(F419&lt;&gt;0,IF(G419&lt;&gt;0,(G419-F419)/F419,""),"")</f>
      </c>
      <c r="I419" s="9"/>
      <c r="J419" s="10">
        <v>53000</v>
      </c>
      <c r="K419" s="11">
        <f>IF(I419&lt;&gt;0,IF(J419&lt;&gt;0,(J419-I419)/I419,""),"")</f>
      </c>
      <c r="L419" s="9"/>
      <c r="M419" s="10"/>
      <c r="N419" s="11">
        <f>IF(L419&lt;&gt;0,IF(M419&lt;&gt;0,(M419-L419)/L419,""),"")</f>
      </c>
    </row>
    <row r="420" spans="1:14" ht="12.75">
      <c r="A420" s="18" t="s">
        <v>183</v>
      </c>
      <c r="B420" s="15"/>
      <c r="C420" s="9">
        <v>22600</v>
      </c>
      <c r="D420" s="10">
        <v>22600</v>
      </c>
      <c r="E420" s="11">
        <f t="shared" si="42"/>
        <v>0</v>
      </c>
      <c r="F420" s="9">
        <v>11300</v>
      </c>
      <c r="G420" s="10">
        <v>11300</v>
      </c>
      <c r="H420" s="11">
        <f t="shared" si="43"/>
        <v>0</v>
      </c>
      <c r="I420" s="9">
        <v>20500</v>
      </c>
      <c r="J420" s="10">
        <v>20500</v>
      </c>
      <c r="K420" s="11">
        <f t="shared" si="44"/>
        <v>0</v>
      </c>
      <c r="L420" s="9">
        <v>13900</v>
      </c>
      <c r="M420" s="10">
        <v>13900</v>
      </c>
      <c r="N420" s="11">
        <f t="shared" si="45"/>
        <v>0</v>
      </c>
    </row>
    <row r="421" spans="1:14" ht="12.75">
      <c r="A421" s="18" t="s">
        <v>161</v>
      </c>
      <c r="B421" s="15"/>
      <c r="C421" s="9">
        <v>21800</v>
      </c>
      <c r="D421" s="10">
        <v>21800</v>
      </c>
      <c r="E421" s="11">
        <f t="shared" si="42"/>
        <v>0</v>
      </c>
      <c r="F421" s="9">
        <v>10900</v>
      </c>
      <c r="G421" s="10">
        <v>10900</v>
      </c>
      <c r="H421" s="11">
        <f t="shared" si="43"/>
        <v>0</v>
      </c>
      <c r="I421" s="9">
        <v>17500</v>
      </c>
      <c r="J421" s="10">
        <v>17500</v>
      </c>
      <c r="K421" s="11">
        <f t="shared" si="44"/>
        <v>0</v>
      </c>
      <c r="L421" s="9">
        <v>11700</v>
      </c>
      <c r="M421" s="10">
        <v>11700</v>
      </c>
      <c r="N421" s="11">
        <f t="shared" si="45"/>
        <v>0</v>
      </c>
    </row>
    <row r="422" spans="1:14" ht="12.75">
      <c r="A422" s="18" t="s">
        <v>210</v>
      </c>
      <c r="B422" s="15"/>
      <c r="C422" s="9">
        <v>20400</v>
      </c>
      <c r="D422" s="10">
        <v>20400</v>
      </c>
      <c r="E422" s="11">
        <f t="shared" si="42"/>
        <v>0</v>
      </c>
      <c r="F422" s="9">
        <v>10200</v>
      </c>
      <c r="G422" s="10">
        <v>10200</v>
      </c>
      <c r="H422" s="11">
        <f t="shared" si="43"/>
        <v>0</v>
      </c>
      <c r="I422" s="9">
        <v>15200</v>
      </c>
      <c r="J422" s="10">
        <v>15200</v>
      </c>
      <c r="K422" s="11">
        <f t="shared" si="44"/>
        <v>0</v>
      </c>
      <c r="L422" s="9">
        <v>11000</v>
      </c>
      <c r="M422" s="10">
        <v>11000</v>
      </c>
      <c r="N422" s="11">
        <f t="shared" si="45"/>
        <v>0</v>
      </c>
    </row>
    <row r="423" spans="1:14" ht="12.75">
      <c r="A423" s="18" t="s">
        <v>244</v>
      </c>
      <c r="B423" s="15"/>
      <c r="C423" s="9">
        <v>22700</v>
      </c>
      <c r="D423" s="10">
        <v>22700</v>
      </c>
      <c r="E423" s="11">
        <f t="shared" si="42"/>
        <v>0</v>
      </c>
      <c r="F423" s="9">
        <v>11400</v>
      </c>
      <c r="G423" s="10">
        <v>11400</v>
      </c>
      <c r="H423" s="11">
        <f t="shared" si="43"/>
        <v>0</v>
      </c>
      <c r="I423" s="9">
        <v>20400</v>
      </c>
      <c r="J423" s="10">
        <v>20400</v>
      </c>
      <c r="K423" s="11">
        <f t="shared" si="44"/>
        <v>0</v>
      </c>
      <c r="L423" s="9">
        <v>12700</v>
      </c>
      <c r="M423" s="10">
        <v>12700</v>
      </c>
      <c r="N423" s="11">
        <f t="shared" si="45"/>
        <v>0</v>
      </c>
    </row>
    <row r="424" spans="1:14" ht="12.75">
      <c r="A424" s="18" t="s">
        <v>245</v>
      </c>
      <c r="B424" s="15"/>
      <c r="C424" s="9">
        <v>33200</v>
      </c>
      <c r="D424" s="10">
        <v>33200</v>
      </c>
      <c r="E424" s="11">
        <f t="shared" si="42"/>
        <v>0</v>
      </c>
      <c r="F424" s="9">
        <v>16600</v>
      </c>
      <c r="G424" s="10">
        <v>16600</v>
      </c>
      <c r="H424" s="11">
        <f t="shared" si="43"/>
        <v>0</v>
      </c>
      <c r="I424" s="9">
        <v>33700</v>
      </c>
      <c r="J424" s="10">
        <v>33700</v>
      </c>
      <c r="K424" s="11">
        <f t="shared" si="44"/>
        <v>0</v>
      </c>
      <c r="L424" s="9"/>
      <c r="M424" s="10"/>
      <c r="N424" s="11">
        <f t="shared" si="45"/>
      </c>
    </row>
    <row r="425" spans="1:14" ht="12.75">
      <c r="A425" s="18" t="s">
        <v>211</v>
      </c>
      <c r="B425" s="15"/>
      <c r="C425" s="9">
        <v>20000</v>
      </c>
      <c r="D425" s="10">
        <v>20000</v>
      </c>
      <c r="E425" s="11">
        <f t="shared" si="42"/>
        <v>0</v>
      </c>
      <c r="F425" s="9">
        <v>10000</v>
      </c>
      <c r="G425" s="10">
        <v>10000</v>
      </c>
      <c r="H425" s="11">
        <f t="shared" si="43"/>
        <v>0</v>
      </c>
      <c r="I425" s="9">
        <v>18000</v>
      </c>
      <c r="J425" s="10">
        <v>18000</v>
      </c>
      <c r="K425" s="11">
        <f t="shared" si="44"/>
        <v>0</v>
      </c>
      <c r="L425" s="9"/>
      <c r="M425" s="10"/>
      <c r="N425" s="11">
        <f t="shared" si="45"/>
      </c>
    </row>
    <row r="426" spans="1:14" ht="12.75">
      <c r="A426" s="18" t="s">
        <v>247</v>
      </c>
      <c r="B426" s="15"/>
      <c r="C426" s="9">
        <v>20000</v>
      </c>
      <c r="D426" s="10">
        <v>26000</v>
      </c>
      <c r="E426" s="11">
        <f t="shared" si="42"/>
        <v>0.3</v>
      </c>
      <c r="F426" s="9">
        <v>10000</v>
      </c>
      <c r="G426" s="10">
        <v>13000</v>
      </c>
      <c r="H426" s="11">
        <f t="shared" si="43"/>
        <v>0.3</v>
      </c>
      <c r="I426" s="9">
        <v>18000</v>
      </c>
      <c r="J426" s="10">
        <v>23400</v>
      </c>
      <c r="K426" s="11">
        <f t="shared" si="44"/>
        <v>0.3</v>
      </c>
      <c r="L426" s="9"/>
      <c r="M426" s="10"/>
      <c r="N426" s="11">
        <f t="shared" si="45"/>
      </c>
    </row>
    <row r="427" spans="1:14" ht="12.75">
      <c r="A427" s="18" t="s">
        <v>184</v>
      </c>
      <c r="B427" s="15"/>
      <c r="C427" s="9">
        <v>12000</v>
      </c>
      <c r="D427" s="10">
        <v>12000</v>
      </c>
      <c r="E427" s="11">
        <f t="shared" si="42"/>
        <v>0</v>
      </c>
      <c r="F427" s="9">
        <v>6000</v>
      </c>
      <c r="G427" s="10">
        <v>6000</v>
      </c>
      <c r="H427" s="11">
        <f t="shared" si="43"/>
        <v>0</v>
      </c>
      <c r="I427" s="9">
        <v>8200</v>
      </c>
      <c r="J427" s="10">
        <v>8200</v>
      </c>
      <c r="K427" s="11">
        <f t="shared" si="44"/>
        <v>0</v>
      </c>
      <c r="L427" s="9"/>
      <c r="M427" s="10"/>
      <c r="N427" s="11">
        <f t="shared" si="45"/>
      </c>
    </row>
    <row r="428" spans="1:14" ht="12.75">
      <c r="A428" s="18" t="s">
        <v>276</v>
      </c>
      <c r="B428" s="15"/>
      <c r="C428" s="9">
        <v>11000</v>
      </c>
      <c r="D428" s="10">
        <v>11000</v>
      </c>
      <c r="E428" s="11">
        <f t="shared" si="42"/>
        <v>0</v>
      </c>
      <c r="F428" s="9">
        <v>5500</v>
      </c>
      <c r="G428" s="10">
        <v>5500</v>
      </c>
      <c r="H428" s="11">
        <f t="shared" si="43"/>
        <v>0</v>
      </c>
      <c r="I428" s="9">
        <v>9350</v>
      </c>
      <c r="J428" s="10">
        <v>9350</v>
      </c>
      <c r="K428" s="11">
        <f t="shared" si="44"/>
        <v>0</v>
      </c>
      <c r="L428" s="9">
        <v>5780</v>
      </c>
      <c r="M428" s="10">
        <v>5780</v>
      </c>
      <c r="N428" s="11">
        <f t="shared" si="45"/>
        <v>0</v>
      </c>
    </row>
    <row r="429" spans="1:14" ht="12.75">
      <c r="A429" s="18" t="s">
        <v>360</v>
      </c>
      <c r="B429" s="15"/>
      <c r="C429" s="9"/>
      <c r="D429" s="10">
        <v>29400</v>
      </c>
      <c r="E429" s="11">
        <f t="shared" si="42"/>
      </c>
      <c r="F429" s="9"/>
      <c r="G429" s="10">
        <v>14700</v>
      </c>
      <c r="H429" s="11">
        <f t="shared" si="43"/>
      </c>
      <c r="I429" s="9"/>
      <c r="J429" s="10">
        <v>37400</v>
      </c>
      <c r="K429" s="11">
        <f t="shared" si="44"/>
      </c>
      <c r="L429" s="9"/>
      <c r="M429" s="10">
        <v>18600</v>
      </c>
      <c r="N429" s="11">
        <f t="shared" si="45"/>
      </c>
    </row>
    <row r="430" spans="1:14" ht="12.75">
      <c r="A430" s="18" t="s">
        <v>249</v>
      </c>
      <c r="B430" s="15"/>
      <c r="C430" s="9">
        <v>29400</v>
      </c>
      <c r="D430" s="10">
        <v>29400</v>
      </c>
      <c r="E430" s="11">
        <f t="shared" si="42"/>
        <v>0</v>
      </c>
      <c r="F430" s="9">
        <v>14700</v>
      </c>
      <c r="G430" s="10">
        <v>14700</v>
      </c>
      <c r="H430" s="11">
        <f t="shared" si="43"/>
        <v>0</v>
      </c>
      <c r="I430" s="9">
        <v>37400</v>
      </c>
      <c r="J430" s="10">
        <v>37400</v>
      </c>
      <c r="K430" s="11">
        <f t="shared" si="44"/>
        <v>0</v>
      </c>
      <c r="L430" s="9">
        <v>18600</v>
      </c>
      <c r="M430" s="10">
        <v>18600</v>
      </c>
      <c r="N430" s="11">
        <f t="shared" si="45"/>
        <v>0</v>
      </c>
    </row>
    <row r="431" spans="1:14" ht="12.75">
      <c r="A431" s="18" t="s">
        <v>185</v>
      </c>
      <c r="B431" s="15"/>
      <c r="C431" s="9">
        <v>17000</v>
      </c>
      <c r="D431" s="10">
        <v>17000</v>
      </c>
      <c r="E431" s="11">
        <f t="shared" si="42"/>
        <v>0</v>
      </c>
      <c r="F431" s="9">
        <v>8500</v>
      </c>
      <c r="G431" s="10">
        <v>8500</v>
      </c>
      <c r="H431" s="11">
        <f t="shared" si="43"/>
        <v>0</v>
      </c>
      <c r="I431" s="9">
        <v>11400</v>
      </c>
      <c r="J431" s="10">
        <v>11400</v>
      </c>
      <c r="K431" s="11">
        <f t="shared" si="44"/>
        <v>0</v>
      </c>
      <c r="L431" s="9"/>
      <c r="M431" s="10"/>
      <c r="N431" s="11">
        <f t="shared" si="45"/>
      </c>
    </row>
    <row r="432" spans="1:14" ht="12.75">
      <c r="A432" s="18" t="s">
        <v>217</v>
      </c>
      <c r="B432" s="15"/>
      <c r="C432" s="9">
        <v>12000</v>
      </c>
      <c r="D432" s="10">
        <v>12000</v>
      </c>
      <c r="E432" s="11">
        <f t="shared" si="42"/>
        <v>0</v>
      </c>
      <c r="F432" s="9">
        <v>6000</v>
      </c>
      <c r="G432" s="10">
        <v>6000</v>
      </c>
      <c r="H432" s="11">
        <f t="shared" si="43"/>
        <v>0</v>
      </c>
      <c r="I432" s="9">
        <v>10000</v>
      </c>
      <c r="J432" s="10">
        <v>10000</v>
      </c>
      <c r="K432" s="11">
        <f t="shared" si="44"/>
        <v>0</v>
      </c>
      <c r="L432" s="9"/>
      <c r="M432" s="10"/>
      <c r="N432" s="11">
        <f t="shared" si="45"/>
      </c>
    </row>
    <row r="433" spans="1:14" ht="12.75">
      <c r="A433" s="19" t="s">
        <v>368</v>
      </c>
      <c r="B433" s="15"/>
      <c r="C433" s="12"/>
      <c r="D433" s="13">
        <v>50000</v>
      </c>
      <c r="E433" s="14">
        <f t="shared" si="42"/>
      </c>
      <c r="F433" s="12"/>
      <c r="G433" s="13">
        <v>25200</v>
      </c>
      <c r="H433" s="14">
        <f t="shared" si="43"/>
      </c>
      <c r="I433" s="12"/>
      <c r="J433" s="13">
        <v>37000</v>
      </c>
      <c r="K433" s="14">
        <f t="shared" si="44"/>
      </c>
      <c r="L433" s="12"/>
      <c r="M433" s="13"/>
      <c r="N433" s="14">
        <f t="shared" si="45"/>
      </c>
    </row>
  </sheetData>
  <sheetProtection/>
  <mergeCells count="44">
    <mergeCell ref="C7:E7"/>
    <mergeCell ref="F7:H7"/>
    <mergeCell ref="I7:K7"/>
    <mergeCell ref="L7:N7"/>
    <mergeCell ref="C385:E385"/>
    <mergeCell ref="F385:H385"/>
    <mergeCell ref="I385:K385"/>
    <mergeCell ref="L385:N385"/>
    <mergeCell ref="I30:K30"/>
    <mergeCell ref="L30:N30"/>
    <mergeCell ref="C374:E374"/>
    <mergeCell ref="F374:H374"/>
    <mergeCell ref="I374:K374"/>
    <mergeCell ref="L374:N374"/>
    <mergeCell ref="C349:E349"/>
    <mergeCell ref="F349:H349"/>
    <mergeCell ref="C255:E255"/>
    <mergeCell ref="F255:H255"/>
    <mergeCell ref="I95:K95"/>
    <mergeCell ref="L95:N95"/>
    <mergeCell ref="C95:E95"/>
    <mergeCell ref="F95:H95"/>
    <mergeCell ref="C323:E323"/>
    <mergeCell ref="F323:H323"/>
    <mergeCell ref="C30:E30"/>
    <mergeCell ref="F30:H30"/>
    <mergeCell ref="C114:E114"/>
    <mergeCell ref="F114:H114"/>
    <mergeCell ref="I349:K349"/>
    <mergeCell ref="L349:N349"/>
    <mergeCell ref="I114:K114"/>
    <mergeCell ref="L114:N114"/>
    <mergeCell ref="I323:K323"/>
    <mergeCell ref="L323:N323"/>
    <mergeCell ref="I255:K255"/>
    <mergeCell ref="L255:N255"/>
    <mergeCell ref="C366:E366"/>
    <mergeCell ref="F366:H366"/>
    <mergeCell ref="I366:K366"/>
    <mergeCell ref="L366:N366"/>
    <mergeCell ref="C358:E358"/>
    <mergeCell ref="F358:H358"/>
    <mergeCell ref="I358:K358"/>
    <mergeCell ref="L358:N358"/>
  </mergeCells>
  <printOptions/>
  <pageMargins left="0.75" right="0.75" top="1" bottom="1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Popcorn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Comparaison 2006/2007 des tarifs de la presse</dc:title>
  <dc:subject/>
  <dc:creator>Popcorn</dc:creator>
  <cp:keywords/>
  <dc:description/>
  <cp:lastModifiedBy>webmaster</cp:lastModifiedBy>
  <cp:lastPrinted>2011-11-09T16:45:34Z</cp:lastPrinted>
  <dcterms:created xsi:type="dcterms:W3CDTF">2005-10-24T13:01:38Z</dcterms:created>
  <dcterms:modified xsi:type="dcterms:W3CDTF">2017-11-14T08:40:12Z</dcterms:modified>
  <cp:category/>
  <cp:version/>
  <cp:contentType/>
  <cp:contentStatus/>
</cp:coreProperties>
</file>